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stanicic\Desktop\"/>
    </mc:Choice>
  </mc:AlternateContent>
  <bookViews>
    <workbookView xWindow="0" yWindow="0" windowWidth="28800" windowHeight="1230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0" i="1" l="1"/>
</calcChain>
</file>

<file path=xl/sharedStrings.xml><?xml version="1.0" encoding="utf-8"?>
<sst xmlns="http://schemas.openxmlformats.org/spreadsheetml/2006/main" count="299" uniqueCount="220">
  <si>
    <t>Datum:  22.11.2024</t>
  </si>
  <si>
    <t>DOM ZA ODRASLE OSOBE   BLATO</t>
  </si>
  <si>
    <t>BLATO UL. 32 BR. 49</t>
  </si>
  <si>
    <t>2390001-1100024668</t>
  </si>
  <si>
    <t>Informacija o trošenju sredstava za mjesec</t>
  </si>
  <si>
    <t>u periodu od 01/10/2024 do 31/10/2024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</si>
  <si>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</si>
  <si>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</si>
  <si>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</si>
  <si>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</si>
  <si>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</si>
  <si>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</si>
  <si>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 xml:space="preserve"> Hotel Laguna </t>
  </si>
  <si>
    <t>09108490750</t>
  </si>
  <si>
    <t>kranjčevićeva 29 ,Zagreb</t>
  </si>
  <si>
    <t>3211300</t>
  </si>
  <si>
    <t>Naknade za smještaj na službenom putu u zemlji</t>
  </si>
  <si>
    <t>ANA-MARIJA obrt Edi Matulović</t>
  </si>
  <si>
    <t>93870897149</t>
  </si>
  <si>
    <t>ULICA,54 ,BLATO</t>
  </si>
  <si>
    <t>4521100</t>
  </si>
  <si>
    <t>Dodatna ulaganja na postrojenjima i opremi</t>
  </si>
  <si>
    <t xml:space="preserve">Auto Dubrovnik d.d. </t>
  </si>
  <si>
    <t>68253997791</t>
  </si>
  <si>
    <t>od. Sv.Mihajla 3 ,Dubrovnik</t>
  </si>
  <si>
    <t>4231100</t>
  </si>
  <si>
    <t>Osobni automobili</t>
  </si>
  <si>
    <t>BERISLAV ŽUVELA MORE-pokretna trgovina ri</t>
  </si>
  <si>
    <t>BLATO ,BLATO</t>
  </si>
  <si>
    <t>3222400</t>
  </si>
  <si>
    <t>Namirnice</t>
  </si>
  <si>
    <t xml:space="preserve">BLATO 1902 d.d. </t>
  </si>
  <si>
    <t>19388962847</t>
  </si>
  <si>
    <t>TRG DR.FRANJE TUĐMANA 2 ,BLATO</t>
  </si>
  <si>
    <t xml:space="preserve">Bonaventura  </t>
  </si>
  <si>
    <t>60034318477</t>
  </si>
  <si>
    <t>ul.85 br.57 ,Blato</t>
  </si>
  <si>
    <t>3223300</t>
  </si>
  <si>
    <t>Plin</t>
  </si>
  <si>
    <t>3231300</t>
  </si>
  <si>
    <t>Poštarina (pisma, tiskanice i sl.)</t>
  </si>
  <si>
    <t xml:space="preserve">BROSS TRADE d.o.o </t>
  </si>
  <si>
    <t>83598114879</t>
  </si>
  <si>
    <t>Put Vrbovnika bb. ,Stobreč</t>
  </si>
  <si>
    <t>3221600</t>
  </si>
  <si>
    <t>Materijal za higijenske potrebe i njegu</t>
  </si>
  <si>
    <t>CENTAR ZA VOZILA HRVATSKE D.D.</t>
  </si>
  <si>
    <t>73294314024</t>
  </si>
  <si>
    <t>Ulica od Sv. Mihajla 3 ,Dubrovnik</t>
  </si>
  <si>
    <t>3239400</t>
  </si>
  <si>
    <t>Usluge pri registraciji prijevoznih sredstava</t>
  </si>
  <si>
    <t xml:space="preserve">CERTITUDO PARTNER d.o.o. </t>
  </si>
  <si>
    <t>41358203921</t>
  </si>
  <si>
    <t>Ivanićgradska 64 ,Zagreb</t>
  </si>
  <si>
    <t>3213100</t>
  </si>
  <si>
    <t>Seminari, savjetovanja i simpoziji</t>
  </si>
  <si>
    <t xml:space="preserve">CIAN D.O.O. </t>
  </si>
  <si>
    <t>VARAŽDINSKA 51 ,SPLIT</t>
  </si>
  <si>
    <t>3234300</t>
  </si>
  <si>
    <t>Deratizacija i dezinsekcija</t>
  </si>
  <si>
    <t xml:space="preserve">DOM ZA ODRASLE OSOBE BLAT </t>
  </si>
  <si>
    <t>Ulica 32. br 49 ,BLATO</t>
  </si>
  <si>
    <t>3211100</t>
  </si>
  <si>
    <t>Dnevnice za sl. put u zemlji</t>
  </si>
  <si>
    <t>3211500</t>
  </si>
  <si>
    <t>Naknade za prijevoz na službenom putu u zemlji</t>
  </si>
  <si>
    <t>3222930</t>
  </si>
  <si>
    <t>Materijal za zdravstvenu zaštitu i njegu korisnika</t>
  </si>
  <si>
    <t>3222940</t>
  </si>
  <si>
    <t>Materijal za radnu okupaciju korisnika</t>
  </si>
  <si>
    <t>3299900</t>
  </si>
  <si>
    <t>Ostali nespomenuti rashodi poslovanja</t>
  </si>
  <si>
    <t>3721270</t>
  </si>
  <si>
    <t>Đeparac</t>
  </si>
  <si>
    <t xml:space="preserve">DUKAT </t>
  </si>
  <si>
    <t>25457712630</t>
  </si>
  <si>
    <t>Marijana Čavića 9 ,Zagreb</t>
  </si>
  <si>
    <t xml:space="preserve">EKO d.o.o. </t>
  </si>
  <si>
    <t>97960781044</t>
  </si>
  <si>
    <t>UL.31 2/4 ,BLATO</t>
  </si>
  <si>
    <t>3234200</t>
  </si>
  <si>
    <t>Iznošenje i odvoz smeća</t>
  </si>
  <si>
    <t xml:space="preserve">ENEL Split </t>
  </si>
  <si>
    <t>34987217891</t>
  </si>
  <si>
    <t>Trg Hrvatske bratske zaje ,Split</t>
  </si>
  <si>
    <t xml:space="preserve">FINANCIJSKA AGENCIJA </t>
  </si>
  <si>
    <t>85821130368</t>
  </si>
  <si>
    <t>PUT REPUBLIKE 24A ,DUBROVNIK</t>
  </si>
  <si>
    <t>3238900</t>
  </si>
  <si>
    <t>Ostale računalne usluge</t>
  </si>
  <si>
    <t xml:space="preserve">GARDENAL </t>
  </si>
  <si>
    <t>08555635593</t>
  </si>
  <si>
    <t>ul.31 br.21/5 ,Blato</t>
  </si>
  <si>
    <t>3221400</t>
  </si>
  <si>
    <t>Materijal i sredstva za čišćenje i održavanje</t>
  </si>
  <si>
    <t xml:space="preserve">GRADIJENT d.o.o. </t>
  </si>
  <si>
    <t>53401316163</t>
  </si>
  <si>
    <t>Matice Hrvatske 21 ,Split</t>
  </si>
  <si>
    <t xml:space="preserve">HEP OPSKRBA </t>
  </si>
  <si>
    <t>63073332379</t>
  </si>
  <si>
    <t>Ul.grad aVukovara 37 ,zagreb</t>
  </si>
  <si>
    <t>3223110</t>
  </si>
  <si>
    <t>Električna energija obj.nab.</t>
  </si>
  <si>
    <t xml:space="preserve">HEPOPSKRBA -HEPI </t>
  </si>
  <si>
    <t>Ulica grada Vukovara 37 ,</t>
  </si>
  <si>
    <t>3223100</t>
  </si>
  <si>
    <t>Električna energija</t>
  </si>
  <si>
    <t xml:space="preserve">HOTELI ZADAR D.D. </t>
  </si>
  <si>
    <t>40699482950</t>
  </si>
  <si>
    <t>Vahe Paljetka 2 ,Zadar</t>
  </si>
  <si>
    <t xml:space="preserve">HRT RTV-preplata </t>
  </si>
  <si>
    <t>68419124305</t>
  </si>
  <si>
    <t>Prisavlje 3 ,ZAGREB</t>
  </si>
  <si>
    <t>3295900</t>
  </si>
  <si>
    <t>Ostale pristojbe i naknade</t>
  </si>
  <si>
    <t xml:space="preserve">HRVATSKA POŠTA </t>
  </si>
  <si>
    <t>87311810356</t>
  </si>
  <si>
    <t>Jurišićeva 13 ,Zagreb</t>
  </si>
  <si>
    <t>3231310</t>
  </si>
  <si>
    <t>Poštanske usluge obj.nabava</t>
  </si>
  <si>
    <t xml:space="preserve">HRVATSKA POŠTANSKA BANKA </t>
  </si>
  <si>
    <t>87939104217</t>
  </si>
  <si>
    <t>JURIŠIĆEVA 4 ZAGREB ,ZAGREB</t>
  </si>
  <si>
    <t>3431100</t>
  </si>
  <si>
    <t>Usluge banaka</t>
  </si>
  <si>
    <t xml:space="preserve">Hrvatski telekom </t>
  </si>
  <si>
    <t>81793146560</t>
  </si>
  <si>
    <t>Radnička cesta 21 ,Zagreb</t>
  </si>
  <si>
    <t>3231100</t>
  </si>
  <si>
    <t>Usluge telefona, telefaksa</t>
  </si>
  <si>
    <t>INA kartica</t>
  </si>
  <si>
    <t>27759560625</t>
  </si>
  <si>
    <t>Av.Holjevca 10 ,Zagreb</t>
  </si>
  <si>
    <t>3223480</t>
  </si>
  <si>
    <t>Motorni benzin i dizel gorivo-obj.nab.</t>
  </si>
  <si>
    <t xml:space="preserve">INFOCODE </t>
  </si>
  <si>
    <t>63140928759</t>
  </si>
  <si>
    <t>UL.75 BR.1 ,BLATO</t>
  </si>
  <si>
    <t xml:space="preserve">IVAN PROTIĆ </t>
  </si>
  <si>
    <t>61406621441</t>
  </si>
  <si>
    <t>31. Ulica 21/5 ,Blato</t>
  </si>
  <si>
    <t>3235200</t>
  </si>
  <si>
    <t>Najamnine za građevinske objekte</t>
  </si>
  <si>
    <t xml:space="preserve">KONICA MINOLTA </t>
  </si>
  <si>
    <t>31697259786</t>
  </si>
  <si>
    <t>RADNIČKA CESTA 1 a ,ZAGREB</t>
  </si>
  <si>
    <t>3232200</t>
  </si>
  <si>
    <t>Usluge tekućeg i investicijskog održavanja postrojenja i opreme</t>
  </si>
  <si>
    <t xml:space="preserve">KONZUM plus d.o.o. </t>
  </si>
  <si>
    <t>62226620908</t>
  </si>
  <si>
    <t>Marijana čavića 1/a ,Zagreb</t>
  </si>
  <si>
    <t xml:space="preserve">Krmek d.o.o. </t>
  </si>
  <si>
    <t>44822481173</t>
  </si>
  <si>
    <t>Gornji Rožat 82 , Mokošica</t>
  </si>
  <si>
    <t xml:space="preserve">Luxury Heritage d.o.o. </t>
  </si>
  <si>
    <t>55246321713</t>
  </si>
  <si>
    <t>Gornje Brezno 44 ,Gornje Brezno</t>
  </si>
  <si>
    <t xml:space="preserve">MARIJA trg.obrt </t>
  </si>
  <si>
    <t>48778845153</t>
  </si>
  <si>
    <t>ul.65 br.3 ,Blato</t>
  </si>
  <si>
    <t xml:space="preserve">MARINKOLOR d.o.o. </t>
  </si>
  <si>
    <t>14739539015</t>
  </si>
  <si>
    <t>DUBROVNIK ,dUBROVNIK</t>
  </si>
  <si>
    <t>3224200</t>
  </si>
  <si>
    <t>Materijal i djelovi za tekuće i investicijsko održavanje postrojenja i opreme</t>
  </si>
  <si>
    <t>MAX OKVIRI  vl. Ivanko Padovan</t>
  </si>
  <si>
    <t>06176511286</t>
  </si>
  <si>
    <t>85 ul.br.14 ,Blato</t>
  </si>
  <si>
    <t xml:space="preserve">MICRA Blato </t>
  </si>
  <si>
    <t>74615111776</t>
  </si>
  <si>
    <t>7. Ul.br.2 ,BLATO</t>
  </si>
  <si>
    <t xml:space="preserve">MONTTRADE -SPLIT </t>
  </si>
  <si>
    <t>23360971149</t>
  </si>
  <si>
    <t>VUKOVARSKA 139 ,SPLIT</t>
  </si>
  <si>
    <t xml:space="preserve">PANADA- Marijana Kaštrop </t>
  </si>
  <si>
    <t>31785415547</t>
  </si>
  <si>
    <t>200271 Blato ,</t>
  </si>
  <si>
    <t>3233200</t>
  </si>
  <si>
    <t>Tisak</t>
  </si>
  <si>
    <t xml:space="preserve">Petrol d.o.o. </t>
  </si>
  <si>
    <t>75550985023</t>
  </si>
  <si>
    <t>Marttinkovac 143B ,Rijeka</t>
  </si>
  <si>
    <t>3223410</t>
  </si>
  <si>
    <t>dizel gorivo</t>
  </si>
  <si>
    <t xml:space="preserve">PICCOLO </t>
  </si>
  <si>
    <t>32991563067</t>
  </si>
  <si>
    <t>uluica 28 ,Vela Luka</t>
  </si>
  <si>
    <t xml:space="preserve">Pivac </t>
  </si>
  <si>
    <t>28128148322</t>
  </si>
  <si>
    <t>Težaška b.b.  ,Vrgorac</t>
  </si>
  <si>
    <t xml:space="preserve">Studenac </t>
  </si>
  <si>
    <t>02023029348</t>
  </si>
  <si>
    <t>Četvrt ribnjak 17 ,Omiš</t>
  </si>
  <si>
    <t xml:space="preserve">ŠKANJATA </t>
  </si>
  <si>
    <t>96414671236</t>
  </si>
  <si>
    <t>Ul.47 br.53 ,V.Luka</t>
  </si>
  <si>
    <t>Ultra Auto d.o.o. čibača</t>
  </si>
  <si>
    <t>10390670602</t>
  </si>
  <si>
    <t>Tomislava Macana 4 ,Mlini</t>
  </si>
  <si>
    <t>3232300</t>
  </si>
  <si>
    <t>Usluge tekućeg i investicijskog održavanja prijevoznih sredstava</t>
  </si>
  <si>
    <t>VODOVOD BLATO</t>
  </si>
  <si>
    <t>25167296962</t>
  </si>
  <si>
    <t>3234100</t>
  </si>
  <si>
    <t>Opskrba vodom</t>
  </si>
  <si>
    <t>ZAVOD ZA JAVNO ZDRAVSTVO DUBROV.-NERETV. ŽUPANIJA</t>
  </si>
  <si>
    <t>55488649150</t>
  </si>
  <si>
    <t>A. STARČEVIĆA 45 ,DUBROVNIK</t>
  </si>
  <si>
    <t>3236300</t>
  </si>
  <si>
    <t>Laboratorijske usluge</t>
  </si>
  <si>
    <t>UKUPNO:</t>
  </si>
  <si>
    <t>Naziv isplatitelja</t>
  </si>
  <si>
    <t>Ministarstvo rada, mirovinskoga sustava, obitelji i socijalne politike</t>
  </si>
  <si>
    <t>3111 Plaće za redovan rad</t>
  </si>
  <si>
    <t>3114 Plaće za posebne uvjete rada</t>
  </si>
  <si>
    <t>3132 Doprinos za obvezno zdravstveno osiguranje</t>
  </si>
  <si>
    <t>3212 Prijevoz</t>
  </si>
  <si>
    <t>3121510 Potpora za bolovanje duže od 90 dana</t>
  </si>
  <si>
    <t>3121210 Jubilarna nagrada</t>
  </si>
  <si>
    <t>04201603871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</si>
</sst>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/>
    <xf numFmtId="0" fontId="0" fillId="0" borderId="0" xfId="0" applyAlignment="1">
      <alignment horizontal="right"/>
    </xf>
    <xf numFmtId="0" fontId="2" fillId="0" borderId="0" xfId="0" quotePrefix="1" applyFont="1" applyAlignment="1">
      <alignment horizontal="right"/>
    </xf>
    <xf numFmtId="0" fontId="2" fillId="0" borderId="0" xfId="0" quotePrefix="1" applyFont="1" applyAlignment="1"/>
    <xf numFmtId="0" fontId="3" fillId="0" borderId="0" xfId="0" quotePrefix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quotePrefix="1" applyFont="1" applyAlignment="1">
      <alignment horizontal="center"/>
    </xf>
    <xf numFmtId="0" fontId="5" fillId="0" borderId="0" xfId="0" applyFont="1" applyAlignment="1"/>
    <xf numFmtId="0" fontId="0" fillId="0" borderId="0" xfId="0" applyAlignment="1">
      <alignment horizontal="center"/>
    </xf>
    <xf numFmtId="0" fontId="6" fillId="0" borderId="0" xfId="0" applyFont="1"/>
    <xf numFmtId="0" fontId="6" fillId="2" borderId="1" xfId="0" quotePrefix="1" applyFont="1" applyFill="1" applyBorder="1" applyAlignment="1">
      <alignment horizontal="center"/>
    </xf>
    <xf numFmtId="0" fontId="2" fillId="0" borderId="1" xfId="0" quotePrefix="1" applyFont="1" applyBorder="1"/>
    <xf numFmtId="4" fontId="2" fillId="0" borderId="1" xfId="0" applyNumberFormat="1" applyFont="1" applyBorder="1"/>
    <xf numFmtId="0" fontId="2" fillId="0" borderId="1" xfId="0" quotePrefix="1" applyFont="1" applyBorder="1" applyAlignment="1">
      <alignment horizontal="right"/>
    </xf>
    <xf numFmtId="0" fontId="0" fillId="2" borderId="0" xfId="0" applyFill="1"/>
    <xf numFmtId="0" fontId="6" fillId="2" borderId="0" xfId="0" applyFont="1" applyFill="1"/>
    <xf numFmtId="0" fontId="6" fillId="2" borderId="0" xfId="0" quotePrefix="1" applyFont="1" applyFill="1" applyAlignment="1">
      <alignment horizontal="right"/>
    </xf>
    <xf numFmtId="4" fontId="6" fillId="2" borderId="0" xfId="0" applyNumberFormat="1" applyFont="1" applyFill="1" applyAlignment="1">
      <alignment horizontal="right"/>
    </xf>
    <xf numFmtId="0" fontId="6" fillId="2" borderId="1" xfId="0" quotePrefix="1" applyFont="1" applyFill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49" fontId="2" fillId="0" borderId="1" xfId="0" quotePrefix="1" applyNumberFormat="1" applyFont="1" applyBorder="1" applyAlignment="1">
      <alignment horizontal="center" vertical="center"/>
    </xf>
    <xf numFmtId="0" fontId="0" fillId="0" borderId="1" xfId="0" applyBorder="1"/>
    <xf numFmtId="4" fontId="0" fillId="0" borderId="1" xfId="0" applyNumberFormat="1" applyBorder="1" applyAlignment="1">
      <alignment horizontal="center" vertical="center"/>
    </xf>
    <xf numFmtId="0" fontId="1" fillId="0" borderId="1" xfId="0" applyFont="1" applyBorder="1"/>
    <xf numFmtId="4" fontId="0" fillId="0" borderId="2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0"/>
  <sheetViews>
    <sheetView tabSelected="1" topLeftCell="A55" workbookViewId="0">
      <selection activeCell="D88" sqref="D88"/>
    </sheetView>
  </sheetViews>
  <sheetFormatPr defaultRowHeight="15" x14ac:dyDescent="0.25"/>
  <cols>
    <col min="1" max="1" width="45.7109375" customWidth="1"/>
    <col min="2" max="2" width="37.140625" style="22" customWidth="1"/>
    <col min="3" max="4" width="35.7109375" customWidth="1"/>
    <col min="5" max="5" width="20.7109375" customWidth="1"/>
    <col min="6" max="6" width="65.7109375" customWidth="1"/>
  </cols>
  <sheetData>
    <row r="1" spans="1:25" x14ac:dyDescent="0.25">
      <c r="A1" s="3" t="s">
        <v>0</v>
      </c>
      <c r="B1" s="2"/>
      <c r="C1" s="2"/>
      <c r="D1" s="2"/>
      <c r="E1" s="2"/>
      <c r="F1" s="2"/>
    </row>
    <row r="2" spans="1:25" x14ac:dyDescent="0.25">
      <c r="A2" s="4" t="s">
        <v>1</v>
      </c>
      <c r="B2" s="1"/>
      <c r="C2" s="1"/>
      <c r="D2" s="1"/>
      <c r="E2" s="1"/>
      <c r="F2" s="1"/>
    </row>
    <row r="3" spans="1:25" x14ac:dyDescent="0.25">
      <c r="A3" s="4" t="s">
        <v>2</v>
      </c>
      <c r="B3" s="1"/>
      <c r="C3" s="1"/>
      <c r="D3" s="1"/>
      <c r="E3" s="1"/>
      <c r="F3" s="1"/>
    </row>
    <row r="4" spans="1:25" x14ac:dyDescent="0.25">
      <c r="A4" s="4" t="s">
        <v>3</v>
      </c>
      <c r="B4" s="1"/>
      <c r="C4" s="1"/>
      <c r="D4" s="1"/>
      <c r="E4" s="1"/>
      <c r="F4" s="1"/>
    </row>
    <row r="5" spans="1:25" ht="18" x14ac:dyDescent="0.25">
      <c r="A5" s="5" t="s">
        <v>4</v>
      </c>
      <c r="B5" s="6"/>
      <c r="C5" s="6"/>
      <c r="D5" s="6"/>
      <c r="E5" s="6"/>
      <c r="F5" s="6"/>
    </row>
    <row r="7" spans="1:25" x14ac:dyDescent="0.25">
      <c r="A7" s="7" t="s">
        <v>5</v>
      </c>
      <c r="B7" s="6"/>
      <c r="C7" s="6"/>
      <c r="D7" s="6"/>
      <c r="E7" s="6"/>
      <c r="F7" s="6"/>
    </row>
    <row r="8" spans="1:25" ht="15.75" x14ac:dyDescent="0.25">
      <c r="A8" s="8"/>
      <c r="B8" s="1"/>
      <c r="C8" s="1"/>
      <c r="D8" s="1"/>
      <c r="E8" s="1"/>
      <c r="F8" s="6"/>
      <c r="G8" s="9"/>
    </row>
    <row r="10" spans="1:25" x14ac:dyDescent="0.25">
      <c r="A10" s="11" t="s">
        <v>6</v>
      </c>
      <c r="B10" s="19" t="s">
        <v>7</v>
      </c>
      <c r="C10" s="11" t="s">
        <v>8</v>
      </c>
      <c r="D10" s="11" t="s">
        <v>9</v>
      </c>
      <c r="E10" s="11" t="s">
        <v>10</v>
      </c>
      <c r="F10" s="11" t="s">
        <v>11</v>
      </c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2" spans="1:25" x14ac:dyDescent="0.25">
      <c r="A12" s="12" t="s">
        <v>12</v>
      </c>
      <c r="B12" s="20" t="s">
        <v>13</v>
      </c>
      <c r="C12" s="12" t="s">
        <v>14</v>
      </c>
      <c r="D12" s="13">
        <v>59.59</v>
      </c>
      <c r="E12" s="14" t="s">
        <v>15</v>
      </c>
      <c r="F12" s="12" t="s">
        <v>16</v>
      </c>
    </row>
    <row r="13" spans="1:25" x14ac:dyDescent="0.25">
      <c r="A13" s="12" t="s">
        <v>17</v>
      </c>
      <c r="B13" s="20" t="s">
        <v>18</v>
      </c>
      <c r="C13" s="12" t="s">
        <v>19</v>
      </c>
      <c r="D13" s="13">
        <v>27034.13</v>
      </c>
      <c r="E13" s="14" t="s">
        <v>20</v>
      </c>
      <c r="F13" s="12" t="s">
        <v>21</v>
      </c>
    </row>
    <row r="14" spans="1:25" x14ac:dyDescent="0.25">
      <c r="A14" s="12" t="s">
        <v>22</v>
      </c>
      <c r="B14" s="20" t="s">
        <v>23</v>
      </c>
      <c r="C14" s="12" t="s">
        <v>24</v>
      </c>
      <c r="D14" s="13">
        <v>17490</v>
      </c>
      <c r="E14" s="14" t="s">
        <v>25</v>
      </c>
      <c r="F14" s="12" t="s">
        <v>26</v>
      </c>
    </row>
    <row r="15" spans="1:25" x14ac:dyDescent="0.25">
      <c r="A15" s="12" t="s">
        <v>27</v>
      </c>
      <c r="B15" s="20">
        <v>20191933910</v>
      </c>
      <c r="C15" s="12" t="s">
        <v>28</v>
      </c>
      <c r="D15" s="13">
        <v>464</v>
      </c>
      <c r="E15" s="14" t="s">
        <v>29</v>
      </c>
      <c r="F15" s="12" t="s">
        <v>30</v>
      </c>
    </row>
    <row r="16" spans="1:25" x14ac:dyDescent="0.25">
      <c r="A16" s="12" t="s">
        <v>31</v>
      </c>
      <c r="B16" s="20" t="s">
        <v>32</v>
      </c>
      <c r="C16" s="12" t="s">
        <v>33</v>
      </c>
      <c r="D16" s="13">
        <v>236.03</v>
      </c>
      <c r="E16" s="14" t="s">
        <v>29</v>
      </c>
      <c r="F16" s="12" t="s">
        <v>30</v>
      </c>
    </row>
    <row r="17" spans="1:6" x14ac:dyDescent="0.25">
      <c r="A17" s="12" t="s">
        <v>34</v>
      </c>
      <c r="B17" s="20" t="s">
        <v>35</v>
      </c>
      <c r="C17" s="12" t="s">
        <v>36</v>
      </c>
      <c r="D17" s="13">
        <v>68.75</v>
      </c>
      <c r="E17" s="14" t="s">
        <v>37</v>
      </c>
      <c r="F17" s="12" t="s">
        <v>38</v>
      </c>
    </row>
    <row r="18" spans="1:6" x14ac:dyDescent="0.25">
      <c r="A18" s="12" t="s">
        <v>34</v>
      </c>
      <c r="B18" s="20" t="s">
        <v>35</v>
      </c>
      <c r="C18" s="12" t="s">
        <v>36</v>
      </c>
      <c r="D18" s="13">
        <v>6</v>
      </c>
      <c r="E18" s="14" t="s">
        <v>39</v>
      </c>
      <c r="F18" s="12" t="s">
        <v>40</v>
      </c>
    </row>
    <row r="19" spans="1:6" x14ac:dyDescent="0.25">
      <c r="A19" s="12" t="s">
        <v>41</v>
      </c>
      <c r="B19" s="20" t="s">
        <v>42</v>
      </c>
      <c r="C19" s="12" t="s">
        <v>43</v>
      </c>
      <c r="D19" s="13">
        <v>318.75</v>
      </c>
      <c r="E19" s="14" t="s">
        <v>44</v>
      </c>
      <c r="F19" s="12" t="s">
        <v>45</v>
      </c>
    </row>
    <row r="20" spans="1:6" x14ac:dyDescent="0.25">
      <c r="A20" s="12" t="s">
        <v>41</v>
      </c>
      <c r="B20" s="20" t="s">
        <v>42</v>
      </c>
      <c r="C20" s="12" t="s">
        <v>43</v>
      </c>
      <c r="D20" s="13">
        <v>1718.41</v>
      </c>
      <c r="E20" s="14" t="s">
        <v>29</v>
      </c>
      <c r="F20" s="12" t="s">
        <v>30</v>
      </c>
    </row>
    <row r="21" spans="1:6" x14ac:dyDescent="0.25">
      <c r="A21" s="12" t="s">
        <v>46</v>
      </c>
      <c r="B21" s="20" t="s">
        <v>47</v>
      </c>
      <c r="C21" s="12" t="s">
        <v>48</v>
      </c>
      <c r="D21" s="13">
        <v>115.77</v>
      </c>
      <c r="E21" s="14" t="s">
        <v>49</v>
      </c>
      <c r="F21" s="12" t="s">
        <v>50</v>
      </c>
    </row>
    <row r="22" spans="1:6" x14ac:dyDescent="0.25">
      <c r="A22" s="12" t="s">
        <v>51</v>
      </c>
      <c r="B22" s="20" t="s">
        <v>52</v>
      </c>
      <c r="C22" s="12" t="s">
        <v>53</v>
      </c>
      <c r="D22" s="13">
        <v>194</v>
      </c>
      <c r="E22" s="14" t="s">
        <v>15</v>
      </c>
      <c r="F22" s="12" t="s">
        <v>16</v>
      </c>
    </row>
    <row r="23" spans="1:6" x14ac:dyDescent="0.25">
      <c r="A23" s="12" t="s">
        <v>51</v>
      </c>
      <c r="B23" s="20" t="s">
        <v>52</v>
      </c>
      <c r="C23" s="12" t="s">
        <v>53</v>
      </c>
      <c r="D23" s="13">
        <v>150</v>
      </c>
      <c r="E23" s="14" t="s">
        <v>54</v>
      </c>
      <c r="F23" s="12" t="s">
        <v>55</v>
      </c>
    </row>
    <row r="24" spans="1:6" x14ac:dyDescent="0.25">
      <c r="A24" s="12" t="s">
        <v>56</v>
      </c>
      <c r="B24" s="23" t="s">
        <v>219</v>
      </c>
      <c r="C24" s="12" t="s">
        <v>57</v>
      </c>
      <c r="D24" s="13">
        <v>564.1</v>
      </c>
      <c r="E24" s="14" t="s">
        <v>58</v>
      </c>
      <c r="F24" s="12" t="s">
        <v>59</v>
      </c>
    </row>
    <row r="25" spans="1:6" x14ac:dyDescent="0.25">
      <c r="A25" s="12" t="s">
        <v>60</v>
      </c>
      <c r="B25" s="20">
        <v>99467043079</v>
      </c>
      <c r="C25" s="12" t="s">
        <v>61</v>
      </c>
      <c r="D25" s="13">
        <v>165</v>
      </c>
      <c r="E25" s="14" t="s">
        <v>62</v>
      </c>
      <c r="F25" s="12" t="s">
        <v>63</v>
      </c>
    </row>
    <row r="26" spans="1:6" x14ac:dyDescent="0.25">
      <c r="A26" s="12" t="s">
        <v>60</v>
      </c>
      <c r="B26" s="20">
        <v>99467043079</v>
      </c>
      <c r="C26" s="12" t="s">
        <v>61</v>
      </c>
      <c r="D26" s="13">
        <v>68</v>
      </c>
      <c r="E26" s="14" t="s">
        <v>15</v>
      </c>
      <c r="F26" s="12" t="s">
        <v>16</v>
      </c>
    </row>
    <row r="27" spans="1:6" x14ac:dyDescent="0.25">
      <c r="A27" s="12" t="s">
        <v>60</v>
      </c>
      <c r="B27" s="20">
        <v>99467043079</v>
      </c>
      <c r="C27" s="12" t="s">
        <v>61</v>
      </c>
      <c r="D27" s="13">
        <v>201.87</v>
      </c>
      <c r="E27" s="14" t="s">
        <v>64</v>
      </c>
      <c r="F27" s="12" t="s">
        <v>65</v>
      </c>
    </row>
    <row r="28" spans="1:6" x14ac:dyDescent="0.25">
      <c r="A28" s="12" t="s">
        <v>60</v>
      </c>
      <c r="B28" s="20">
        <v>99467043079</v>
      </c>
      <c r="C28" s="12" t="s">
        <v>61</v>
      </c>
      <c r="D28" s="13">
        <v>200</v>
      </c>
      <c r="E28" s="14" t="s">
        <v>29</v>
      </c>
      <c r="F28" s="12" t="s">
        <v>30</v>
      </c>
    </row>
    <row r="29" spans="1:6" x14ac:dyDescent="0.25">
      <c r="A29" s="12" t="s">
        <v>60</v>
      </c>
      <c r="B29" s="20">
        <v>99467043079</v>
      </c>
      <c r="C29" s="12" t="s">
        <v>61</v>
      </c>
      <c r="D29" s="13">
        <v>291.89999999999998</v>
      </c>
      <c r="E29" s="14" t="s">
        <v>66</v>
      </c>
      <c r="F29" s="12" t="s">
        <v>67</v>
      </c>
    </row>
    <row r="30" spans="1:6" x14ac:dyDescent="0.25">
      <c r="A30" s="12" t="s">
        <v>60</v>
      </c>
      <c r="B30" s="20">
        <v>99467043079</v>
      </c>
      <c r="C30" s="12" t="s">
        <v>61</v>
      </c>
      <c r="D30" s="13">
        <v>305.5</v>
      </c>
      <c r="E30" s="14" t="s">
        <v>68</v>
      </c>
      <c r="F30" s="12" t="s">
        <v>69</v>
      </c>
    </row>
    <row r="31" spans="1:6" x14ac:dyDescent="0.25">
      <c r="A31" s="12" t="s">
        <v>60</v>
      </c>
      <c r="B31" s="20">
        <v>99467043079</v>
      </c>
      <c r="C31" s="12" t="s">
        <v>61</v>
      </c>
      <c r="D31" s="13">
        <v>35.08</v>
      </c>
      <c r="E31" s="14" t="s">
        <v>39</v>
      </c>
      <c r="F31" s="12" t="s">
        <v>40</v>
      </c>
    </row>
    <row r="32" spans="1:6" x14ac:dyDescent="0.25">
      <c r="A32" s="12" t="s">
        <v>60</v>
      </c>
      <c r="B32" s="20">
        <v>99467043079</v>
      </c>
      <c r="C32" s="12" t="s">
        <v>61</v>
      </c>
      <c r="D32" s="13">
        <v>10</v>
      </c>
      <c r="E32" s="14" t="s">
        <v>70</v>
      </c>
      <c r="F32" s="12" t="s">
        <v>71</v>
      </c>
    </row>
    <row r="33" spans="1:6" x14ac:dyDescent="0.25">
      <c r="A33" s="12" t="s">
        <v>60</v>
      </c>
      <c r="B33" s="20">
        <v>99467043079</v>
      </c>
      <c r="C33" s="12" t="s">
        <v>61</v>
      </c>
      <c r="D33" s="13">
        <v>464.52</v>
      </c>
      <c r="E33" s="14" t="s">
        <v>72</v>
      </c>
      <c r="F33" s="12" t="s">
        <v>73</v>
      </c>
    </row>
    <row r="34" spans="1:6" x14ac:dyDescent="0.25">
      <c r="A34" s="12" t="s">
        <v>74</v>
      </c>
      <c r="B34" s="20" t="s">
        <v>75</v>
      </c>
      <c r="C34" s="12" t="s">
        <v>76</v>
      </c>
      <c r="D34" s="13">
        <v>1417.53</v>
      </c>
      <c r="E34" s="14" t="s">
        <v>29</v>
      </c>
      <c r="F34" s="12" t="s">
        <v>30</v>
      </c>
    </row>
    <row r="35" spans="1:6" x14ac:dyDescent="0.25">
      <c r="A35" s="12" t="s">
        <v>77</v>
      </c>
      <c r="B35" s="20" t="s">
        <v>78</v>
      </c>
      <c r="C35" s="12" t="s">
        <v>79</v>
      </c>
      <c r="D35" s="13">
        <v>523.67999999999995</v>
      </c>
      <c r="E35" s="14" t="s">
        <v>80</v>
      </c>
      <c r="F35" s="12" t="s">
        <v>81</v>
      </c>
    </row>
    <row r="36" spans="1:6" x14ac:dyDescent="0.25">
      <c r="A36" s="12" t="s">
        <v>82</v>
      </c>
      <c r="B36" s="20" t="s">
        <v>83</v>
      </c>
      <c r="C36" s="12" t="s">
        <v>84</v>
      </c>
      <c r="D36" s="13">
        <v>231.25</v>
      </c>
      <c r="E36" s="14" t="s">
        <v>54</v>
      </c>
      <c r="F36" s="12" t="s">
        <v>55</v>
      </c>
    </row>
    <row r="37" spans="1:6" x14ac:dyDescent="0.25">
      <c r="A37" s="12" t="s">
        <v>85</v>
      </c>
      <c r="B37" s="20" t="s">
        <v>86</v>
      </c>
      <c r="C37" s="12" t="s">
        <v>87</v>
      </c>
      <c r="D37" s="13">
        <v>51.44</v>
      </c>
      <c r="E37" s="14" t="s">
        <v>88</v>
      </c>
      <c r="F37" s="12" t="s">
        <v>89</v>
      </c>
    </row>
    <row r="38" spans="1:6" x14ac:dyDescent="0.25">
      <c r="A38" s="12" t="s">
        <v>90</v>
      </c>
      <c r="B38" s="20" t="s">
        <v>91</v>
      </c>
      <c r="C38" s="12" t="s">
        <v>92</v>
      </c>
      <c r="D38" s="13">
        <v>151.25</v>
      </c>
      <c r="E38" s="14" t="s">
        <v>93</v>
      </c>
      <c r="F38" s="12" t="s">
        <v>94</v>
      </c>
    </row>
    <row r="39" spans="1:6" x14ac:dyDescent="0.25">
      <c r="A39" s="12" t="s">
        <v>95</v>
      </c>
      <c r="B39" s="20" t="s">
        <v>96</v>
      </c>
      <c r="C39" s="12" t="s">
        <v>97</v>
      </c>
      <c r="D39" s="13">
        <v>1500</v>
      </c>
      <c r="E39" s="14" t="s">
        <v>20</v>
      </c>
      <c r="F39" s="12" t="s">
        <v>21</v>
      </c>
    </row>
    <row r="40" spans="1:6" x14ac:dyDescent="0.25">
      <c r="A40" s="12" t="s">
        <v>98</v>
      </c>
      <c r="B40" s="20" t="s">
        <v>99</v>
      </c>
      <c r="C40" s="12" t="s">
        <v>100</v>
      </c>
      <c r="D40" s="13">
        <v>2265.63</v>
      </c>
      <c r="E40" s="14" t="s">
        <v>101</v>
      </c>
      <c r="F40" s="12" t="s">
        <v>102</v>
      </c>
    </row>
    <row r="41" spans="1:6" x14ac:dyDescent="0.25">
      <c r="A41" s="12" t="s">
        <v>103</v>
      </c>
      <c r="B41" s="20" t="s">
        <v>99</v>
      </c>
      <c r="C41" s="12" t="s">
        <v>104</v>
      </c>
      <c r="D41" s="13">
        <v>146.66999999999999</v>
      </c>
      <c r="E41" s="14" t="s">
        <v>105</v>
      </c>
      <c r="F41" s="12" t="s">
        <v>106</v>
      </c>
    </row>
    <row r="42" spans="1:6" x14ac:dyDescent="0.25">
      <c r="A42" s="12" t="s">
        <v>107</v>
      </c>
      <c r="B42" s="20" t="s">
        <v>108</v>
      </c>
      <c r="C42" s="12" t="s">
        <v>109</v>
      </c>
      <c r="D42" s="13">
        <v>278</v>
      </c>
      <c r="E42" s="14" t="s">
        <v>15</v>
      </c>
      <c r="F42" s="12" t="s">
        <v>16</v>
      </c>
    </row>
    <row r="43" spans="1:6" x14ac:dyDescent="0.25">
      <c r="A43" s="12" t="s">
        <v>110</v>
      </c>
      <c r="B43" s="20" t="s">
        <v>111</v>
      </c>
      <c r="C43" s="12" t="s">
        <v>112</v>
      </c>
      <c r="D43" s="13">
        <v>21.24</v>
      </c>
      <c r="E43" s="14" t="s">
        <v>113</v>
      </c>
      <c r="F43" s="12" t="s">
        <v>114</v>
      </c>
    </row>
    <row r="44" spans="1:6" x14ac:dyDescent="0.25">
      <c r="A44" s="12" t="s">
        <v>115</v>
      </c>
      <c r="B44" s="20" t="s">
        <v>116</v>
      </c>
      <c r="C44" s="12" t="s">
        <v>117</v>
      </c>
      <c r="D44" s="13">
        <v>62.34</v>
      </c>
      <c r="E44" s="14" t="s">
        <v>118</v>
      </c>
      <c r="F44" s="12" t="s">
        <v>119</v>
      </c>
    </row>
    <row r="45" spans="1:6" x14ac:dyDescent="0.25">
      <c r="A45" s="12" t="s">
        <v>120</v>
      </c>
      <c r="B45" s="20" t="s">
        <v>121</v>
      </c>
      <c r="C45" s="12" t="s">
        <v>122</v>
      </c>
      <c r="D45" s="13">
        <v>68.62</v>
      </c>
      <c r="E45" s="14" t="s">
        <v>123</v>
      </c>
      <c r="F45" s="12" t="s">
        <v>124</v>
      </c>
    </row>
    <row r="46" spans="1:6" x14ac:dyDescent="0.25">
      <c r="A46" s="12" t="s">
        <v>125</v>
      </c>
      <c r="B46" s="20" t="s">
        <v>126</v>
      </c>
      <c r="C46" s="12" t="s">
        <v>127</v>
      </c>
      <c r="D46" s="13">
        <v>273.83999999999997</v>
      </c>
      <c r="E46" s="14" t="s">
        <v>128</v>
      </c>
      <c r="F46" s="12" t="s">
        <v>129</v>
      </c>
    </row>
    <row r="47" spans="1:6" x14ac:dyDescent="0.25">
      <c r="A47" s="12" t="s">
        <v>130</v>
      </c>
      <c r="B47" s="20" t="s">
        <v>131</v>
      </c>
      <c r="C47" s="12" t="s">
        <v>132</v>
      </c>
      <c r="D47" s="13">
        <v>297.97000000000003</v>
      </c>
      <c r="E47" s="14" t="s">
        <v>133</v>
      </c>
      <c r="F47" s="12" t="s">
        <v>134</v>
      </c>
    </row>
    <row r="48" spans="1:6" x14ac:dyDescent="0.25">
      <c r="A48" s="12" t="s">
        <v>135</v>
      </c>
      <c r="B48" s="20" t="s">
        <v>136</v>
      </c>
      <c r="C48" s="12" t="s">
        <v>137</v>
      </c>
      <c r="D48" s="13">
        <v>125</v>
      </c>
      <c r="E48" s="14" t="s">
        <v>88</v>
      </c>
      <c r="F48" s="12" t="s">
        <v>89</v>
      </c>
    </row>
    <row r="49" spans="1:6" x14ac:dyDescent="0.25">
      <c r="A49" s="12" t="s">
        <v>138</v>
      </c>
      <c r="B49" s="20" t="s">
        <v>139</v>
      </c>
      <c r="C49" s="12" t="s">
        <v>140</v>
      </c>
      <c r="D49" s="13">
        <v>715</v>
      </c>
      <c r="E49" s="14" t="s">
        <v>141</v>
      </c>
      <c r="F49" s="12" t="s">
        <v>142</v>
      </c>
    </row>
    <row r="50" spans="1:6" x14ac:dyDescent="0.25">
      <c r="A50" s="12" t="s">
        <v>143</v>
      </c>
      <c r="B50" s="20" t="s">
        <v>144</v>
      </c>
      <c r="C50" s="12" t="s">
        <v>145</v>
      </c>
      <c r="D50" s="13">
        <v>83.95</v>
      </c>
      <c r="E50" s="14" t="s">
        <v>146</v>
      </c>
      <c r="F50" s="12" t="s">
        <v>147</v>
      </c>
    </row>
    <row r="51" spans="1:6" x14ac:dyDescent="0.25">
      <c r="A51" s="12" t="s">
        <v>148</v>
      </c>
      <c r="B51" s="20" t="s">
        <v>149</v>
      </c>
      <c r="C51" s="12" t="s">
        <v>150</v>
      </c>
      <c r="D51" s="13">
        <v>137.62</v>
      </c>
      <c r="E51" s="14" t="s">
        <v>29</v>
      </c>
      <c r="F51" s="12" t="s">
        <v>30</v>
      </c>
    </row>
    <row r="52" spans="1:6" x14ac:dyDescent="0.25">
      <c r="A52" s="12" t="s">
        <v>151</v>
      </c>
      <c r="B52" s="20" t="s">
        <v>152</v>
      </c>
      <c r="C52" s="12" t="s">
        <v>153</v>
      </c>
      <c r="D52" s="13">
        <v>75</v>
      </c>
      <c r="E52" s="14" t="s">
        <v>80</v>
      </c>
      <c r="F52" s="12" t="s">
        <v>81</v>
      </c>
    </row>
    <row r="53" spans="1:6" x14ac:dyDescent="0.25">
      <c r="A53" s="12" t="s">
        <v>154</v>
      </c>
      <c r="B53" s="20" t="s">
        <v>155</v>
      </c>
      <c r="C53" s="12" t="s">
        <v>156</v>
      </c>
      <c r="D53" s="13">
        <v>235.37</v>
      </c>
      <c r="E53" s="14" t="s">
        <v>68</v>
      </c>
      <c r="F53" s="12" t="s">
        <v>69</v>
      </c>
    </row>
    <row r="54" spans="1:6" x14ac:dyDescent="0.25">
      <c r="A54" s="12" t="s">
        <v>157</v>
      </c>
      <c r="B54" s="20" t="s">
        <v>158</v>
      </c>
      <c r="C54" s="12" t="s">
        <v>159</v>
      </c>
      <c r="D54" s="13">
        <v>1366.6</v>
      </c>
      <c r="E54" s="14" t="s">
        <v>29</v>
      </c>
      <c r="F54" s="12" t="s">
        <v>30</v>
      </c>
    </row>
    <row r="55" spans="1:6" x14ac:dyDescent="0.25">
      <c r="A55" s="12" t="s">
        <v>160</v>
      </c>
      <c r="B55" s="20" t="s">
        <v>161</v>
      </c>
      <c r="C55" s="12" t="s">
        <v>162</v>
      </c>
      <c r="D55" s="13">
        <v>22.39</v>
      </c>
      <c r="E55" s="14" t="s">
        <v>163</v>
      </c>
      <c r="F55" s="12" t="s">
        <v>164</v>
      </c>
    </row>
    <row r="56" spans="1:6" x14ac:dyDescent="0.25">
      <c r="A56" s="12" t="s">
        <v>165</v>
      </c>
      <c r="B56" s="20" t="s">
        <v>166</v>
      </c>
      <c r="C56" s="12" t="s">
        <v>167</v>
      </c>
      <c r="D56" s="13">
        <v>138</v>
      </c>
      <c r="E56" s="14" t="s">
        <v>146</v>
      </c>
      <c r="F56" s="12" t="s">
        <v>147</v>
      </c>
    </row>
    <row r="57" spans="1:6" x14ac:dyDescent="0.25">
      <c r="A57" s="12" t="s">
        <v>168</v>
      </c>
      <c r="B57" s="20" t="s">
        <v>169</v>
      </c>
      <c r="C57" s="12" t="s">
        <v>170</v>
      </c>
      <c r="D57" s="13">
        <v>826</v>
      </c>
      <c r="E57" s="14" t="s">
        <v>163</v>
      </c>
      <c r="F57" s="12" t="s">
        <v>164</v>
      </c>
    </row>
    <row r="58" spans="1:6" x14ac:dyDescent="0.25">
      <c r="A58" s="12" t="s">
        <v>171</v>
      </c>
      <c r="B58" s="20" t="s">
        <v>172</v>
      </c>
      <c r="C58" s="12" t="s">
        <v>173</v>
      </c>
      <c r="D58" s="13">
        <v>1151.5</v>
      </c>
      <c r="E58" s="14" t="s">
        <v>44</v>
      </c>
      <c r="F58" s="12" t="s">
        <v>45</v>
      </c>
    </row>
    <row r="59" spans="1:6" x14ac:dyDescent="0.25">
      <c r="A59" s="12" t="s">
        <v>174</v>
      </c>
      <c r="B59" s="20" t="s">
        <v>175</v>
      </c>
      <c r="C59" s="12" t="s">
        <v>176</v>
      </c>
      <c r="D59" s="13">
        <v>52.8</v>
      </c>
      <c r="E59" s="14" t="s">
        <v>177</v>
      </c>
      <c r="F59" s="12" t="s">
        <v>178</v>
      </c>
    </row>
    <row r="60" spans="1:6" x14ac:dyDescent="0.25">
      <c r="A60" s="12" t="s">
        <v>179</v>
      </c>
      <c r="B60" s="20" t="s">
        <v>180</v>
      </c>
      <c r="C60" s="12" t="s">
        <v>181</v>
      </c>
      <c r="D60" s="13">
        <v>7640.49</v>
      </c>
      <c r="E60" s="14" t="s">
        <v>182</v>
      </c>
      <c r="F60" s="12" t="s">
        <v>183</v>
      </c>
    </row>
    <row r="61" spans="1:6" x14ac:dyDescent="0.25">
      <c r="A61" s="12" t="s">
        <v>184</v>
      </c>
      <c r="B61" s="20" t="s">
        <v>185</v>
      </c>
      <c r="C61" s="12" t="s">
        <v>186</v>
      </c>
      <c r="D61" s="13">
        <v>6</v>
      </c>
      <c r="E61" s="14" t="s">
        <v>163</v>
      </c>
      <c r="F61" s="12" t="s">
        <v>164</v>
      </c>
    </row>
    <row r="62" spans="1:6" x14ac:dyDescent="0.25">
      <c r="A62" s="12" t="s">
        <v>187</v>
      </c>
      <c r="B62" s="20" t="s">
        <v>188</v>
      </c>
      <c r="C62" s="12" t="s">
        <v>189</v>
      </c>
      <c r="D62" s="13">
        <v>1818.93</v>
      </c>
      <c r="E62" s="14" t="s">
        <v>29</v>
      </c>
      <c r="F62" s="12" t="s">
        <v>30</v>
      </c>
    </row>
    <row r="63" spans="1:6" x14ac:dyDescent="0.25">
      <c r="A63" s="12" t="s">
        <v>190</v>
      </c>
      <c r="B63" s="20" t="s">
        <v>191</v>
      </c>
      <c r="C63" s="12" t="s">
        <v>192</v>
      </c>
      <c r="D63" s="13">
        <v>45.4</v>
      </c>
      <c r="E63" s="14" t="s">
        <v>29</v>
      </c>
      <c r="F63" s="12" t="s">
        <v>30</v>
      </c>
    </row>
    <row r="64" spans="1:6" x14ac:dyDescent="0.25">
      <c r="A64" s="12" t="s">
        <v>193</v>
      </c>
      <c r="B64" s="20" t="s">
        <v>194</v>
      </c>
      <c r="C64" s="12" t="s">
        <v>195</v>
      </c>
      <c r="D64" s="13">
        <v>1399.51</v>
      </c>
      <c r="E64" s="14" t="s">
        <v>29</v>
      </c>
      <c r="F64" s="12" t="s">
        <v>30</v>
      </c>
    </row>
    <row r="65" spans="1:6" x14ac:dyDescent="0.25">
      <c r="A65" s="12" t="s">
        <v>196</v>
      </c>
      <c r="B65" s="20" t="s">
        <v>197</v>
      </c>
      <c r="C65" s="12" t="s">
        <v>198</v>
      </c>
      <c r="D65" s="13">
        <v>55</v>
      </c>
      <c r="E65" s="14" t="s">
        <v>199</v>
      </c>
      <c r="F65" s="12" t="s">
        <v>200</v>
      </c>
    </row>
    <row r="66" spans="1:6" x14ac:dyDescent="0.25">
      <c r="A66" s="12" t="s">
        <v>201</v>
      </c>
      <c r="B66" s="20" t="s">
        <v>202</v>
      </c>
      <c r="C66" s="12" t="s">
        <v>28</v>
      </c>
      <c r="D66" s="13">
        <v>11.41</v>
      </c>
      <c r="E66" s="14" t="s">
        <v>203</v>
      </c>
      <c r="F66" s="12" t="s">
        <v>204</v>
      </c>
    </row>
    <row r="67" spans="1:6" x14ac:dyDescent="0.25">
      <c r="A67" s="12" t="s">
        <v>205</v>
      </c>
      <c r="B67" s="20" t="s">
        <v>206</v>
      </c>
      <c r="C67" s="12" t="s">
        <v>207</v>
      </c>
      <c r="D67" s="13">
        <v>87.5</v>
      </c>
      <c r="E67" s="14" t="s">
        <v>208</v>
      </c>
      <c r="F67" s="12" t="s">
        <v>209</v>
      </c>
    </row>
    <row r="69" spans="1:6" x14ac:dyDescent="0.25">
      <c r="A69" s="15"/>
      <c r="B69" s="21"/>
      <c r="C69" s="17" t="s">
        <v>210</v>
      </c>
      <c r="D69" s="18">
        <v>73444.33</v>
      </c>
      <c r="E69" s="16"/>
      <c r="F69" s="15"/>
    </row>
    <row r="73" spans="1:6" x14ac:dyDescent="0.25">
      <c r="B73" s="28" t="s">
        <v>9</v>
      </c>
      <c r="C73" s="28" t="s">
        <v>211</v>
      </c>
      <c r="D73" s="28" t="s">
        <v>10</v>
      </c>
    </row>
    <row r="74" spans="1:6" x14ac:dyDescent="0.25">
      <c r="B74" s="25">
        <v>52252.07</v>
      </c>
      <c r="C74" s="24" t="s">
        <v>212</v>
      </c>
      <c r="D74" s="24" t="s">
        <v>213</v>
      </c>
    </row>
    <row r="75" spans="1:6" x14ac:dyDescent="0.25">
      <c r="B75" s="25">
        <v>4858.16</v>
      </c>
      <c r="C75" s="24" t="s">
        <v>212</v>
      </c>
      <c r="D75" s="24" t="s">
        <v>214</v>
      </c>
    </row>
    <row r="76" spans="1:6" x14ac:dyDescent="0.25">
      <c r="B76" s="25">
        <v>9175.93</v>
      </c>
      <c r="C76" s="24" t="s">
        <v>212</v>
      </c>
      <c r="D76" s="24" t="s">
        <v>215</v>
      </c>
    </row>
    <row r="77" spans="1:6" x14ac:dyDescent="0.25">
      <c r="B77" s="29">
        <v>845.84</v>
      </c>
      <c r="C77" s="24" t="s">
        <v>212</v>
      </c>
      <c r="D77" s="24" t="s">
        <v>216</v>
      </c>
    </row>
    <row r="78" spans="1:6" x14ac:dyDescent="0.25">
      <c r="B78" s="29">
        <v>441.44</v>
      </c>
      <c r="C78" s="24" t="s">
        <v>212</v>
      </c>
      <c r="D78" s="24" t="s">
        <v>217</v>
      </c>
    </row>
    <row r="79" spans="1:6" x14ac:dyDescent="0.25">
      <c r="B79" s="25">
        <v>2208.75</v>
      </c>
      <c r="C79" s="24" t="s">
        <v>212</v>
      </c>
      <c r="D79" s="24" t="s">
        <v>218</v>
      </c>
    </row>
    <row r="80" spans="1:6" x14ac:dyDescent="0.25">
      <c r="A80" s="26" t="s">
        <v>210</v>
      </c>
      <c r="B80" s="27">
        <f>SUM(B74:B79)</f>
        <v>69782.19</v>
      </c>
    </row>
  </sheetData>
  <mergeCells count="7">
    <mergeCell ref="A8:F8"/>
    <mergeCell ref="A1:F1"/>
    <mergeCell ref="A2:F2"/>
    <mergeCell ref="A3:F3"/>
    <mergeCell ref="A4:F4"/>
    <mergeCell ref="A5:F5"/>
    <mergeCell ref="A7:F7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Staničić</dc:creator>
  <cp:lastModifiedBy>Anita Staničić</cp:lastModifiedBy>
  <dcterms:created xsi:type="dcterms:W3CDTF">2024-11-22T08:37:40Z</dcterms:created>
  <dcterms:modified xsi:type="dcterms:W3CDTF">2024-11-22T08:55:46Z</dcterms:modified>
</cp:coreProperties>
</file>