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franulovic\Downloads\"/>
    </mc:Choice>
  </mc:AlternateContent>
  <bookViews>
    <workbookView xWindow="0" yWindow="0" windowWidth="14370" windowHeight="742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2" i="1" l="1"/>
</calcChain>
</file>

<file path=xl/sharedStrings.xml><?xml version="1.0" encoding="utf-8"?>
<sst xmlns="http://schemas.openxmlformats.org/spreadsheetml/2006/main" count="307" uniqueCount="198">
  <si>
    <t>Datum:  17.07.2024</t>
  </si>
  <si>
    <t>DOM ZA ODRASLE OSOBE   BLATO</t>
  </si>
  <si>
    <t>BLATO UL. 32 BR. 49</t>
  </si>
  <si>
    <t>2390001-1100024668</t>
  </si>
  <si>
    <t>Informacija o trošenju sredstava za mjesec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</si>
  <si>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</si>
  <si>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</si>
  <si>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</si>
  <si>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</si>
  <si>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</si>
  <si>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</si>
  <si>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BLATO 1902 d.d. </t>
  </si>
  <si>
    <t/>
  </si>
  <si>
    <t>TRG DR.FRANJE TUĐMANA 2 ,BLATO</t>
  </si>
  <si>
    <t>3221400</t>
  </si>
  <si>
    <t>Materijal i sredstva za čišćenje i održavanje</t>
  </si>
  <si>
    <t>3222400</t>
  </si>
  <si>
    <t>Namirnice</t>
  </si>
  <si>
    <t>3239300</t>
  </si>
  <si>
    <t>Uređenje prostora</t>
  </si>
  <si>
    <t>3299900</t>
  </si>
  <si>
    <t>Ostali nespomenuti rashodi poslovanja</t>
  </si>
  <si>
    <t xml:space="preserve">Bonaventura  </t>
  </si>
  <si>
    <t>60034318477</t>
  </si>
  <si>
    <t>ul.85 br.57 ,Blato</t>
  </si>
  <si>
    <t>3223300</t>
  </si>
  <si>
    <t>Plin</t>
  </si>
  <si>
    <t xml:space="preserve">BROSS TRADE d.o.o </t>
  </si>
  <si>
    <t>83598114879</t>
  </si>
  <si>
    <t>Put Vrbovnika bb. ,Stobreč</t>
  </si>
  <si>
    <t>3221600</t>
  </si>
  <si>
    <t>Materijal za higijenske potrebe i njegu</t>
  </si>
  <si>
    <t xml:space="preserve">CROATIA POLIKLINIKA </t>
  </si>
  <si>
    <t>80848401890</t>
  </si>
  <si>
    <t>ULICA GRADA VUKOVARA 20 ,ZAGREB</t>
  </si>
  <si>
    <t>3236100</t>
  </si>
  <si>
    <t>Obvezni i preventivni zdravstveni pregledi zaposlenika</t>
  </si>
  <si>
    <t xml:space="preserve">DOM ZA ODRASLE OSOBE BLAT </t>
  </si>
  <si>
    <t>UL 32 BR 51  ,BLATO</t>
  </si>
  <si>
    <t>3222930</t>
  </si>
  <si>
    <t>Materijal za zdravstvenu zaštitu i njegu korisnika</t>
  </si>
  <si>
    <t>3222940</t>
  </si>
  <si>
    <t>Materijal za radnu okupaciju korisnika</t>
  </si>
  <si>
    <t>3721270</t>
  </si>
  <si>
    <t>Đeparac</t>
  </si>
  <si>
    <t xml:space="preserve">DUKAT </t>
  </si>
  <si>
    <t>25457712630</t>
  </si>
  <si>
    <t>Marijana Čavića 9 ,Zagreb</t>
  </si>
  <si>
    <t xml:space="preserve">EKO d.o.o. </t>
  </si>
  <si>
    <t>97960781044</t>
  </si>
  <si>
    <t>UL.31 2/4 ,BLATO</t>
  </si>
  <si>
    <t>3234200</t>
  </si>
  <si>
    <t>Iznošenje i odvoz smeća</t>
  </si>
  <si>
    <t xml:space="preserve">FINANCIJSKA AGENCIJA </t>
  </si>
  <si>
    <t>85821130368</t>
  </si>
  <si>
    <t>PUT REPUBLIKE 24A ,DUBROVNIK</t>
  </si>
  <si>
    <t>3238900</t>
  </si>
  <si>
    <t>Ostale računalne usluge</t>
  </si>
  <si>
    <t xml:space="preserve">GARDENAL </t>
  </si>
  <si>
    <t>08555635593</t>
  </si>
  <si>
    <t>ul.31 br.21/5 ,Blato</t>
  </si>
  <si>
    <t xml:space="preserve">HEP OPSKRBA </t>
  </si>
  <si>
    <t>63073332379</t>
  </si>
  <si>
    <t>Ul.grad aVukovara 37 ,zagreb</t>
  </si>
  <si>
    <t>3223110</t>
  </si>
  <si>
    <t>Električna energija obj.nab.</t>
  </si>
  <si>
    <t xml:space="preserve">HEPOPSKRBA -HEPI </t>
  </si>
  <si>
    <t>Ulica grada Vukovara 37 ,</t>
  </si>
  <si>
    <t>3223100</t>
  </si>
  <si>
    <t>Električna energija</t>
  </si>
  <si>
    <t xml:space="preserve">HRT RTV-preplata </t>
  </si>
  <si>
    <t>68419124305</t>
  </si>
  <si>
    <t>Prisavlje 3 ,ZAGREB</t>
  </si>
  <si>
    <t>3233100</t>
  </si>
  <si>
    <t>Elektronski mediji</t>
  </si>
  <si>
    <t xml:space="preserve">HRVATSKA POŠTA </t>
  </si>
  <si>
    <t>87311810356</t>
  </si>
  <si>
    <t>Jurišićeva 13 ,Zagreb</t>
  </si>
  <si>
    <t>3231310</t>
  </si>
  <si>
    <t>Poštanske usluge obj.nabava</t>
  </si>
  <si>
    <t xml:space="preserve">HRVATSKA POŠTANSKA BANKA </t>
  </si>
  <si>
    <t>87939104217</t>
  </si>
  <si>
    <t>JURIŠIĆEVA 4 ZAGREB ,ZAGREB</t>
  </si>
  <si>
    <t>3431100</t>
  </si>
  <si>
    <t>Usluge banaka</t>
  </si>
  <si>
    <t xml:space="preserve">Hrvatski telekom </t>
  </si>
  <si>
    <t>81793146560</t>
  </si>
  <si>
    <t>Radnička cesta 21 ,Zagreb</t>
  </si>
  <si>
    <t>3231100</t>
  </si>
  <si>
    <t>Usluge telefona, telefaksa</t>
  </si>
  <si>
    <t>INA kartica</t>
  </si>
  <si>
    <t>27759560625</t>
  </si>
  <si>
    <t>Av.Holjevca 10 ,Zagreb</t>
  </si>
  <si>
    <t>3223480</t>
  </si>
  <si>
    <t>Motorni benzin i dizel gorivo-obj.nab.</t>
  </si>
  <si>
    <t xml:space="preserve">INFOCODE </t>
  </si>
  <si>
    <t>63140928759</t>
  </si>
  <si>
    <t>UL.75 BR.1 ,BLATO</t>
  </si>
  <si>
    <t xml:space="preserve">IVAN PROTIĆ </t>
  </si>
  <si>
    <t>61406621441</t>
  </si>
  <si>
    <t xml:space="preserve"> ,</t>
  </si>
  <si>
    <t>3235200</t>
  </si>
  <si>
    <t>Najamnine za građevinske objekte</t>
  </si>
  <si>
    <t xml:space="preserve">Kalelarga d.o.o. </t>
  </si>
  <si>
    <t>75711220290</t>
  </si>
  <si>
    <t>Mažuranićevo šetalište 34 ,Split</t>
  </si>
  <si>
    <t>3225100</t>
  </si>
  <si>
    <t>Sitni inventar</t>
  </si>
  <si>
    <t xml:space="preserve">KONICA MINOLTA </t>
  </si>
  <si>
    <t>31697259786</t>
  </si>
  <si>
    <t>RADNIČKA CESTA 1 a ,ZAGREB</t>
  </si>
  <si>
    <t>3232200</t>
  </si>
  <si>
    <t>Usluge tekućeg i investicijskog održavanja postrojenja i opreme</t>
  </si>
  <si>
    <t xml:space="preserve">Krmek d.o.o. </t>
  </si>
  <si>
    <t>44822481173</t>
  </si>
  <si>
    <t>Gornji Rožat 82 , Mokošica</t>
  </si>
  <si>
    <t xml:space="preserve">LJEKARNA BLATO </t>
  </si>
  <si>
    <t>85104206222</t>
  </si>
  <si>
    <t>BLATO ,BLATO</t>
  </si>
  <si>
    <t xml:space="preserve">MANA MODA D.O.O. </t>
  </si>
  <si>
    <t>94859931663</t>
  </si>
  <si>
    <t>ZAVRTNICA 17 ,ZAGREB</t>
  </si>
  <si>
    <t>3222960</t>
  </si>
  <si>
    <t>Odjeća i obuća korisnika</t>
  </si>
  <si>
    <t xml:space="preserve">MARIJA trg.obrt </t>
  </si>
  <si>
    <t>48778845153</t>
  </si>
  <si>
    <t>ul.65 br.3 ,Blato</t>
  </si>
  <si>
    <t xml:space="preserve">MARINER COMMERCE </t>
  </si>
  <si>
    <t>92319233809</t>
  </si>
  <si>
    <t>Ulica 85 br,13 ,BLATO</t>
  </si>
  <si>
    <t xml:space="preserve">MARINKOLOR d.o.o. </t>
  </si>
  <si>
    <t>14739539015</t>
  </si>
  <si>
    <t>DUBROVNIK ,dUBROVNIK</t>
  </si>
  <si>
    <t>3224200</t>
  </si>
  <si>
    <t>Materijal i djelovi za tekuće i investicijsko održavanje postrojenja i opreme</t>
  </si>
  <si>
    <t xml:space="preserve">MEDICPRO d.o.o. </t>
  </si>
  <si>
    <t>87488264639</t>
  </si>
  <si>
    <t>Carinski odvojak 4 , Čakovec</t>
  </si>
  <si>
    <t xml:space="preserve">MICRA Blato </t>
  </si>
  <si>
    <t>74615111776</t>
  </si>
  <si>
    <t>7. Ul.br.2 ,BLATO</t>
  </si>
  <si>
    <t xml:space="preserve">MONTTRADE -SPLIT </t>
  </si>
  <si>
    <t>23360971149</t>
  </si>
  <si>
    <t>VUKOVARSKA 139 ,SPLIT</t>
  </si>
  <si>
    <t xml:space="preserve">NAVIS </t>
  </si>
  <si>
    <t>09328705328</t>
  </si>
  <si>
    <t>Brgat Donji, Prijeko 4  ,MLINI</t>
  </si>
  <si>
    <t xml:space="preserve">NĆI BOROVAC-OBRT "BOROVAC </t>
  </si>
  <si>
    <t>93680039092</t>
  </si>
  <si>
    <t>ŽRNOVO ,ŽRNOVO</t>
  </si>
  <si>
    <t xml:space="preserve">NINA COMMERCE D.O.O. </t>
  </si>
  <si>
    <t>68752705507</t>
  </si>
  <si>
    <t>Slavonska avenija 19/A ,Zagreb</t>
  </si>
  <si>
    <t xml:space="preserve">PANADA- Marijana Kaštrop </t>
  </si>
  <si>
    <t>31785415547</t>
  </si>
  <si>
    <t>200271 Blato ,</t>
  </si>
  <si>
    <t>3233200</t>
  </si>
  <si>
    <t>Tisak</t>
  </si>
  <si>
    <t xml:space="preserve">PENNA </t>
  </si>
  <si>
    <t>64999821548</t>
  </si>
  <si>
    <t>85 ulica 71 Blato ,Blato</t>
  </si>
  <si>
    <t>4221900</t>
  </si>
  <si>
    <t>Ostala uredska oprema</t>
  </si>
  <si>
    <t xml:space="preserve">Pivac </t>
  </si>
  <si>
    <t>28128148322</t>
  </si>
  <si>
    <t>Težaška b.b.  ,Vrgorac</t>
  </si>
  <si>
    <t xml:space="preserve">ROSIP D.O.O. </t>
  </si>
  <si>
    <t>89811416156</t>
  </si>
  <si>
    <t>Dr.M.Rojca 24 ,Zagreb</t>
  </si>
  <si>
    <t>3221200</t>
  </si>
  <si>
    <t>Literatura (publikacije, časopisi, glasila, knjige i ostalo)</t>
  </si>
  <si>
    <t xml:space="preserve">Studenac </t>
  </si>
  <si>
    <t>02023029348</t>
  </si>
  <si>
    <t>Četvrt ribnjak 17 ,Omiš</t>
  </si>
  <si>
    <t xml:space="preserve">VLADO COMMERCE d.o.o. </t>
  </si>
  <si>
    <t>Luka uš.59 ,Korčula</t>
  </si>
  <si>
    <t>VODOVOD BLATO</t>
  </si>
  <si>
    <t>25167296962</t>
  </si>
  <si>
    <t>3234100</t>
  </si>
  <si>
    <t>Opskrba vodom</t>
  </si>
  <si>
    <t>ZAVOD ZA JAVNO ZDRAVSTVO DUBROV.-NERETV. ŽUPANIJA</t>
  </si>
  <si>
    <t>A. STARČEVIĆA 45 ,DUBROVNIK</t>
  </si>
  <si>
    <t>ŽIVO obrt za trg. i popravak</t>
  </si>
  <si>
    <t>15939524853</t>
  </si>
  <si>
    <t>47 ul.br.2 ,Blato</t>
  </si>
  <si>
    <t>3232300</t>
  </si>
  <si>
    <t>Usluge tekućeg i investicijskog održavanja prijevoznih sredstava</t>
  </si>
  <si>
    <t>UKUPNO:</t>
  </si>
  <si>
    <t>Naziv isplatitelja</t>
  </si>
  <si>
    <t>Ministarstvo rada, mirovinskoga sustava, obitelji i socijalne politike</t>
  </si>
  <si>
    <t>3111 Plaće za redovan rad</t>
  </si>
  <si>
    <t>3114 Plaće za posebne uvjete rada</t>
  </si>
  <si>
    <t>3132 Doprinos za obvezno zdravstveno osiguranje</t>
  </si>
  <si>
    <t>3212 prijevoz</t>
  </si>
  <si>
    <t>Ravnatelj: Nikolina Maleš</t>
  </si>
  <si>
    <t>3121600 regres</t>
  </si>
  <si>
    <t>3121901 neiskoriš.god.odmor</t>
  </si>
  <si>
    <t>u periodu od 01/06/2024 do 30/06/2024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</si>
</sst>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2" fillId="0" borderId="0" xfId="0" quotePrefix="1" applyFont="1" applyAlignment="1">
      <alignment horizontal="right"/>
    </xf>
    <xf numFmtId="0" fontId="2" fillId="0" borderId="0" xfId="0" quotePrefix="1" applyFont="1" applyAlignment="1"/>
    <xf numFmtId="0" fontId="3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quotePrefix="1" applyFont="1" applyAlignment="1">
      <alignment horizontal="center"/>
    </xf>
    <xf numFmtId="0" fontId="5" fillId="0" borderId="0" xfId="0" applyFont="1" applyAlignment="1"/>
    <xf numFmtId="0" fontId="0" fillId="0" borderId="0" xfId="0" applyAlignment="1">
      <alignment horizontal="center"/>
    </xf>
    <xf numFmtId="0" fontId="6" fillId="0" borderId="0" xfId="0" applyFont="1"/>
    <xf numFmtId="0" fontId="6" fillId="2" borderId="1" xfId="0" quotePrefix="1" applyFont="1" applyFill="1" applyBorder="1" applyAlignment="1">
      <alignment horizontal="center"/>
    </xf>
    <xf numFmtId="0" fontId="2" fillId="0" borderId="1" xfId="0" quotePrefix="1" applyFont="1" applyBorder="1"/>
    <xf numFmtId="4" fontId="2" fillId="0" borderId="1" xfId="0" applyNumberFormat="1" applyFont="1" applyBorder="1"/>
    <xf numFmtId="0" fontId="2" fillId="0" borderId="1" xfId="0" quotePrefix="1" applyFont="1" applyBorder="1" applyAlignment="1">
      <alignment horizontal="right"/>
    </xf>
    <xf numFmtId="0" fontId="0" fillId="2" borderId="0" xfId="0" applyFill="1"/>
    <xf numFmtId="0" fontId="6" fillId="2" borderId="0" xfId="0" applyFont="1" applyFill="1"/>
    <xf numFmtId="0" fontId="6" fillId="2" borderId="0" xfId="0" quotePrefix="1" applyFont="1" applyFill="1" applyAlignment="1">
      <alignment horizontal="right"/>
    </xf>
    <xf numFmtId="4" fontId="6" fillId="2" borderId="0" xfId="0" applyNumberFormat="1" applyFont="1" applyFill="1" applyAlignment="1">
      <alignment horizontal="right"/>
    </xf>
    <xf numFmtId="0" fontId="0" fillId="0" borderId="0" xfId="0"/>
    <xf numFmtId="0" fontId="2" fillId="0" borderId="1" xfId="0" quotePrefix="1" applyFont="1" applyBorder="1" applyAlignment="1">
      <alignment horizontal="left" vertical="top"/>
    </xf>
    <xf numFmtId="0" fontId="0" fillId="0" borderId="1" xfId="0" applyBorder="1"/>
    <xf numFmtId="4" fontId="0" fillId="0" borderId="1" xfId="0" applyNumberFormat="1" applyBorder="1"/>
    <xf numFmtId="0" fontId="1" fillId="0" borderId="1" xfId="0" applyFont="1" applyBorder="1"/>
    <xf numFmtId="4" fontId="0" fillId="0" borderId="2" xfId="0" applyNumberFormat="1" applyBorder="1"/>
    <xf numFmtId="4" fontId="1" fillId="0" borderId="1" xfId="0" applyNumberFormat="1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4"/>
  <sheetViews>
    <sheetView tabSelected="1" workbookViewId="0">
      <selection activeCell="A7" sqref="A7:F7"/>
    </sheetView>
  </sheetViews>
  <sheetFormatPr defaultRowHeight="15" x14ac:dyDescent="0.25"/>
  <cols>
    <col min="1" max="1" width="45.7109375" customWidth="1"/>
    <col min="2" max="2" width="20.7109375" customWidth="1"/>
    <col min="3" max="3" width="35.7109375" customWidth="1"/>
    <col min="4" max="4" width="51.42578125" customWidth="1"/>
    <col min="5" max="5" width="20.7109375" customWidth="1"/>
    <col min="6" max="6" width="65.7109375" customWidth="1"/>
  </cols>
  <sheetData>
    <row r="1" spans="1:25" x14ac:dyDescent="0.25">
      <c r="A1" s="3" t="s">
        <v>0</v>
      </c>
      <c r="B1" s="2"/>
      <c r="C1" s="2"/>
      <c r="D1" s="2"/>
      <c r="E1" s="2"/>
      <c r="F1" s="2"/>
    </row>
    <row r="2" spans="1:25" x14ac:dyDescent="0.25">
      <c r="A2" s="4" t="s">
        <v>1</v>
      </c>
      <c r="B2" s="1"/>
      <c r="C2" s="1"/>
      <c r="D2" s="1"/>
      <c r="E2" s="1"/>
      <c r="F2" s="1"/>
    </row>
    <row r="3" spans="1:25" x14ac:dyDescent="0.25">
      <c r="A3" s="4" t="s">
        <v>2</v>
      </c>
      <c r="B3" s="1"/>
      <c r="C3" s="1"/>
      <c r="D3" s="1"/>
      <c r="E3" s="1"/>
      <c r="F3" s="1"/>
    </row>
    <row r="4" spans="1:25" x14ac:dyDescent="0.25">
      <c r="A4" s="4" t="s">
        <v>3</v>
      </c>
      <c r="B4" s="1"/>
      <c r="C4" s="1"/>
      <c r="D4" s="1"/>
      <c r="E4" s="1"/>
      <c r="F4" s="1"/>
    </row>
    <row r="5" spans="1:25" ht="18" x14ac:dyDescent="0.25">
      <c r="A5" s="5" t="s">
        <v>4</v>
      </c>
      <c r="B5" s="6"/>
      <c r="C5" s="6"/>
      <c r="D5" s="6"/>
      <c r="E5" s="6"/>
      <c r="F5" s="6"/>
    </row>
    <row r="7" spans="1:25" x14ac:dyDescent="0.25">
      <c r="A7" s="7" t="s">
        <v>197</v>
      </c>
      <c r="B7" s="6"/>
      <c r="C7" s="6"/>
      <c r="D7" s="6"/>
      <c r="E7" s="6"/>
      <c r="F7" s="6"/>
    </row>
    <row r="8" spans="1:25" ht="15.75" x14ac:dyDescent="0.25">
      <c r="A8" s="8"/>
      <c r="B8" s="1"/>
      <c r="C8" s="1"/>
      <c r="D8" s="1"/>
      <c r="E8" s="1"/>
      <c r="F8" s="6"/>
      <c r="G8" s="9"/>
    </row>
    <row r="10" spans="1:25" x14ac:dyDescent="0.25">
      <c r="A10" s="11" t="s">
        <v>5</v>
      </c>
      <c r="B10" s="11" t="s">
        <v>6</v>
      </c>
      <c r="C10" s="11" t="s">
        <v>7</v>
      </c>
      <c r="D10" s="11" t="s">
        <v>8</v>
      </c>
      <c r="E10" s="11" t="s">
        <v>9</v>
      </c>
      <c r="F10" s="11" t="s">
        <v>10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2" spans="1:25" x14ac:dyDescent="0.25">
      <c r="A12" s="12" t="s">
        <v>11</v>
      </c>
      <c r="B12" s="20">
        <v>19388962847</v>
      </c>
      <c r="C12" s="12" t="s">
        <v>13</v>
      </c>
      <c r="D12" s="13">
        <v>119.6</v>
      </c>
      <c r="E12" s="14" t="s">
        <v>14</v>
      </c>
      <c r="F12" s="12" t="s">
        <v>15</v>
      </c>
    </row>
    <row r="13" spans="1:25" x14ac:dyDescent="0.25">
      <c r="A13" s="12" t="s">
        <v>11</v>
      </c>
      <c r="B13" s="20">
        <v>19388962847</v>
      </c>
      <c r="C13" s="12" t="s">
        <v>13</v>
      </c>
      <c r="D13" s="13">
        <v>90.3</v>
      </c>
      <c r="E13" s="14" t="s">
        <v>16</v>
      </c>
      <c r="F13" s="12" t="s">
        <v>17</v>
      </c>
    </row>
    <row r="14" spans="1:25" x14ac:dyDescent="0.25">
      <c r="A14" s="12" t="s">
        <v>11</v>
      </c>
      <c r="B14" s="20">
        <v>19388962847</v>
      </c>
      <c r="C14" s="12" t="s">
        <v>13</v>
      </c>
      <c r="D14" s="13">
        <v>256.27</v>
      </c>
      <c r="E14" s="14" t="s">
        <v>18</v>
      </c>
      <c r="F14" s="12" t="s">
        <v>19</v>
      </c>
    </row>
    <row r="15" spans="1:25" x14ac:dyDescent="0.25">
      <c r="A15" s="12" t="s">
        <v>11</v>
      </c>
      <c r="B15" s="20">
        <v>19388962847</v>
      </c>
      <c r="C15" s="12" t="s">
        <v>13</v>
      </c>
      <c r="D15" s="13">
        <v>72.88</v>
      </c>
      <c r="E15" s="14" t="s">
        <v>20</v>
      </c>
      <c r="F15" s="12" t="s">
        <v>21</v>
      </c>
    </row>
    <row r="16" spans="1:25" x14ac:dyDescent="0.25">
      <c r="A16" s="12" t="s">
        <v>22</v>
      </c>
      <c r="B16" s="12" t="s">
        <v>23</v>
      </c>
      <c r="C16" s="12" t="s">
        <v>24</v>
      </c>
      <c r="D16" s="13">
        <v>74.75</v>
      </c>
      <c r="E16" s="14" t="s">
        <v>25</v>
      </c>
      <c r="F16" s="12" t="s">
        <v>26</v>
      </c>
    </row>
    <row r="17" spans="1:6" x14ac:dyDescent="0.25">
      <c r="A17" s="12" t="s">
        <v>27</v>
      </c>
      <c r="B17" s="12" t="s">
        <v>28</v>
      </c>
      <c r="C17" s="12" t="s">
        <v>29</v>
      </c>
      <c r="D17" s="13">
        <v>28</v>
      </c>
      <c r="E17" s="14" t="s">
        <v>14</v>
      </c>
      <c r="F17" s="12" t="s">
        <v>15</v>
      </c>
    </row>
    <row r="18" spans="1:6" x14ac:dyDescent="0.25">
      <c r="A18" s="12" t="s">
        <v>27</v>
      </c>
      <c r="B18" s="12" t="s">
        <v>28</v>
      </c>
      <c r="C18" s="12" t="s">
        <v>29</v>
      </c>
      <c r="D18" s="13">
        <v>382.5</v>
      </c>
      <c r="E18" s="14" t="s">
        <v>30</v>
      </c>
      <c r="F18" s="12" t="s">
        <v>31</v>
      </c>
    </row>
    <row r="19" spans="1:6" x14ac:dyDescent="0.25">
      <c r="A19" s="12" t="s">
        <v>27</v>
      </c>
      <c r="B19" s="12" t="s">
        <v>28</v>
      </c>
      <c r="C19" s="12" t="s">
        <v>29</v>
      </c>
      <c r="D19" s="13">
        <v>2204.84</v>
      </c>
      <c r="E19" s="14" t="s">
        <v>16</v>
      </c>
      <c r="F19" s="12" t="s">
        <v>17</v>
      </c>
    </row>
    <row r="20" spans="1:6" x14ac:dyDescent="0.25">
      <c r="A20" s="12" t="s">
        <v>32</v>
      </c>
      <c r="B20" s="12" t="s">
        <v>33</v>
      </c>
      <c r="C20" s="12" t="s">
        <v>34</v>
      </c>
      <c r="D20" s="13">
        <v>318.54000000000002</v>
      </c>
      <c r="E20" s="14" t="s">
        <v>35</v>
      </c>
      <c r="F20" s="12" t="s">
        <v>36</v>
      </c>
    </row>
    <row r="21" spans="1:6" x14ac:dyDescent="0.25">
      <c r="A21" s="12" t="s">
        <v>37</v>
      </c>
      <c r="B21" s="12" t="s">
        <v>12</v>
      </c>
      <c r="C21" s="12" t="s">
        <v>38</v>
      </c>
      <c r="D21" s="13">
        <v>400</v>
      </c>
      <c r="E21" s="14" t="s">
        <v>16</v>
      </c>
      <c r="F21" s="12" t="s">
        <v>17</v>
      </c>
    </row>
    <row r="22" spans="1:6" x14ac:dyDescent="0.25">
      <c r="A22" s="12" t="s">
        <v>37</v>
      </c>
      <c r="B22" s="12" t="s">
        <v>12</v>
      </c>
      <c r="C22" s="12" t="s">
        <v>38</v>
      </c>
      <c r="D22" s="13">
        <v>246.21</v>
      </c>
      <c r="E22" s="14" t="s">
        <v>39</v>
      </c>
      <c r="F22" s="12" t="s">
        <v>40</v>
      </c>
    </row>
    <row r="23" spans="1:6" x14ac:dyDescent="0.25">
      <c r="A23" s="12" t="s">
        <v>37</v>
      </c>
      <c r="B23" s="12" t="s">
        <v>12</v>
      </c>
      <c r="C23" s="12" t="s">
        <v>38</v>
      </c>
      <c r="D23" s="13">
        <v>182.7</v>
      </c>
      <c r="E23" s="14" t="s">
        <v>41</v>
      </c>
      <c r="F23" s="12" t="s">
        <v>42</v>
      </c>
    </row>
    <row r="24" spans="1:6" x14ac:dyDescent="0.25">
      <c r="A24" s="12" t="s">
        <v>37</v>
      </c>
      <c r="B24" s="12" t="s">
        <v>12</v>
      </c>
      <c r="C24" s="12" t="s">
        <v>38</v>
      </c>
      <c r="D24" s="13">
        <v>15</v>
      </c>
      <c r="E24" s="14" t="s">
        <v>20</v>
      </c>
      <c r="F24" s="12" t="s">
        <v>21</v>
      </c>
    </row>
    <row r="25" spans="1:6" x14ac:dyDescent="0.25">
      <c r="A25" s="12" t="s">
        <v>37</v>
      </c>
      <c r="B25" s="12" t="s">
        <v>12</v>
      </c>
      <c r="C25" s="12" t="s">
        <v>38</v>
      </c>
      <c r="D25" s="13">
        <v>431.34</v>
      </c>
      <c r="E25" s="14" t="s">
        <v>43</v>
      </c>
      <c r="F25" s="12" t="s">
        <v>44</v>
      </c>
    </row>
    <row r="26" spans="1:6" x14ac:dyDescent="0.25">
      <c r="A26" s="12" t="s">
        <v>45</v>
      </c>
      <c r="B26" s="12" t="s">
        <v>46</v>
      </c>
      <c r="C26" s="12" t="s">
        <v>47</v>
      </c>
      <c r="D26" s="13">
        <v>1237.3399999999999</v>
      </c>
      <c r="E26" s="14" t="s">
        <v>16</v>
      </c>
      <c r="F26" s="12" t="s">
        <v>17</v>
      </c>
    </row>
    <row r="27" spans="1:6" x14ac:dyDescent="0.25">
      <c r="A27" s="12" t="s">
        <v>48</v>
      </c>
      <c r="B27" s="12" t="s">
        <v>49</v>
      </c>
      <c r="C27" s="12" t="s">
        <v>50</v>
      </c>
      <c r="D27" s="13">
        <v>1368.75</v>
      </c>
      <c r="E27" s="14" t="s">
        <v>51</v>
      </c>
      <c r="F27" s="12" t="s">
        <v>52</v>
      </c>
    </row>
    <row r="28" spans="1:6" x14ac:dyDescent="0.25">
      <c r="A28" s="12" t="s">
        <v>48</v>
      </c>
      <c r="B28" s="12" t="s">
        <v>49</v>
      </c>
      <c r="C28" s="12" t="s">
        <v>50</v>
      </c>
      <c r="D28" s="13">
        <v>100</v>
      </c>
      <c r="E28" s="14" t="s">
        <v>20</v>
      </c>
      <c r="F28" s="12" t="s">
        <v>21</v>
      </c>
    </row>
    <row r="29" spans="1:6" x14ac:dyDescent="0.25">
      <c r="A29" s="12" t="s">
        <v>53</v>
      </c>
      <c r="B29" s="12" t="s">
        <v>54</v>
      </c>
      <c r="C29" s="12" t="s">
        <v>55</v>
      </c>
      <c r="D29" s="13">
        <v>3.32</v>
      </c>
      <c r="E29" s="14" t="s">
        <v>56</v>
      </c>
      <c r="F29" s="12" t="s">
        <v>57</v>
      </c>
    </row>
    <row r="30" spans="1:6" x14ac:dyDescent="0.25">
      <c r="A30" s="12" t="s">
        <v>58</v>
      </c>
      <c r="B30" s="12" t="s">
        <v>59</v>
      </c>
      <c r="C30" s="12" t="s">
        <v>60</v>
      </c>
      <c r="D30" s="13">
        <v>243.75</v>
      </c>
      <c r="E30" s="14" t="s">
        <v>14</v>
      </c>
      <c r="F30" s="12" t="s">
        <v>15</v>
      </c>
    </row>
    <row r="31" spans="1:6" x14ac:dyDescent="0.25">
      <c r="A31" s="12" t="s">
        <v>61</v>
      </c>
      <c r="B31" s="12" t="s">
        <v>62</v>
      </c>
      <c r="C31" s="12" t="s">
        <v>63</v>
      </c>
      <c r="D31" s="13">
        <v>2384</v>
      </c>
      <c r="E31" s="14" t="s">
        <v>64</v>
      </c>
      <c r="F31" s="12" t="s">
        <v>65</v>
      </c>
    </row>
    <row r="32" spans="1:6" x14ac:dyDescent="0.25">
      <c r="A32" s="12" t="s">
        <v>66</v>
      </c>
      <c r="B32" s="20">
        <v>63073332379</v>
      </c>
      <c r="C32" s="12" t="s">
        <v>67</v>
      </c>
      <c r="D32" s="13">
        <v>185.68</v>
      </c>
      <c r="E32" s="14" t="s">
        <v>68</v>
      </c>
      <c r="F32" s="12" t="s">
        <v>69</v>
      </c>
    </row>
    <row r="33" spans="1:6" x14ac:dyDescent="0.25">
      <c r="A33" s="12" t="s">
        <v>66</v>
      </c>
      <c r="B33" s="20">
        <v>63073332379</v>
      </c>
      <c r="C33" s="12" t="s">
        <v>67</v>
      </c>
      <c r="D33" s="13">
        <v>89.79</v>
      </c>
      <c r="E33" s="14" t="s">
        <v>68</v>
      </c>
      <c r="F33" s="12" t="s">
        <v>69</v>
      </c>
    </row>
    <row r="34" spans="1:6" x14ac:dyDescent="0.25">
      <c r="A34" s="12" t="s">
        <v>70</v>
      </c>
      <c r="B34" s="12" t="s">
        <v>71</v>
      </c>
      <c r="C34" s="12" t="s">
        <v>72</v>
      </c>
      <c r="D34" s="13">
        <v>53.38</v>
      </c>
      <c r="E34" s="14" t="s">
        <v>73</v>
      </c>
      <c r="F34" s="12" t="s">
        <v>74</v>
      </c>
    </row>
    <row r="35" spans="1:6" x14ac:dyDescent="0.25">
      <c r="A35" s="12" t="s">
        <v>75</v>
      </c>
      <c r="B35" s="12" t="s">
        <v>76</v>
      </c>
      <c r="C35" s="12" t="s">
        <v>77</v>
      </c>
      <c r="D35" s="13">
        <v>48.86</v>
      </c>
      <c r="E35" s="14" t="s">
        <v>78</v>
      </c>
      <c r="F35" s="12" t="s">
        <v>79</v>
      </c>
    </row>
    <row r="36" spans="1:6" x14ac:dyDescent="0.25">
      <c r="A36" s="12" t="s">
        <v>80</v>
      </c>
      <c r="B36" s="12" t="s">
        <v>81</v>
      </c>
      <c r="C36" s="12" t="s">
        <v>82</v>
      </c>
      <c r="D36" s="13">
        <v>61.27</v>
      </c>
      <c r="E36" s="14" t="s">
        <v>83</v>
      </c>
      <c r="F36" s="12" t="s">
        <v>84</v>
      </c>
    </row>
    <row r="37" spans="1:6" x14ac:dyDescent="0.25">
      <c r="A37" s="12" t="s">
        <v>85</v>
      </c>
      <c r="B37" s="12" t="s">
        <v>86</v>
      </c>
      <c r="C37" s="12" t="s">
        <v>87</v>
      </c>
      <c r="D37" s="13">
        <v>264.44</v>
      </c>
      <c r="E37" s="14" t="s">
        <v>88</v>
      </c>
      <c r="F37" s="12" t="s">
        <v>89</v>
      </c>
    </row>
    <row r="38" spans="1:6" x14ac:dyDescent="0.25">
      <c r="A38" s="12" t="s">
        <v>85</v>
      </c>
      <c r="B38" s="12" t="s">
        <v>86</v>
      </c>
      <c r="C38" s="12" t="s">
        <v>87</v>
      </c>
      <c r="D38" s="13">
        <v>74.98</v>
      </c>
      <c r="E38" s="14" t="s">
        <v>88</v>
      </c>
      <c r="F38" s="12" t="s">
        <v>89</v>
      </c>
    </row>
    <row r="39" spans="1:6" x14ac:dyDescent="0.25">
      <c r="A39" s="12" t="s">
        <v>90</v>
      </c>
      <c r="B39" s="12" t="s">
        <v>91</v>
      </c>
      <c r="C39" s="12" t="s">
        <v>92</v>
      </c>
      <c r="D39" s="13">
        <v>648.29</v>
      </c>
      <c r="E39" s="14" t="s">
        <v>93</v>
      </c>
      <c r="F39" s="12" t="s">
        <v>94</v>
      </c>
    </row>
    <row r="40" spans="1:6" x14ac:dyDescent="0.25">
      <c r="A40" s="12" t="s">
        <v>95</v>
      </c>
      <c r="B40" s="12" t="s">
        <v>96</v>
      </c>
      <c r="C40" s="12" t="s">
        <v>97</v>
      </c>
      <c r="D40" s="13">
        <v>262.5</v>
      </c>
      <c r="E40" s="14" t="s">
        <v>56</v>
      </c>
      <c r="F40" s="12" t="s">
        <v>57</v>
      </c>
    </row>
    <row r="41" spans="1:6" x14ac:dyDescent="0.25">
      <c r="A41" s="12" t="s">
        <v>98</v>
      </c>
      <c r="B41" s="12" t="s">
        <v>99</v>
      </c>
      <c r="C41" s="12" t="s">
        <v>100</v>
      </c>
      <c r="D41" s="13">
        <v>715</v>
      </c>
      <c r="E41" s="14" t="s">
        <v>101</v>
      </c>
      <c r="F41" s="12" t="s">
        <v>102</v>
      </c>
    </row>
    <row r="42" spans="1:6" x14ac:dyDescent="0.25">
      <c r="A42" s="12" t="s">
        <v>103</v>
      </c>
      <c r="B42" s="12" t="s">
        <v>104</v>
      </c>
      <c r="C42" s="12" t="s">
        <v>105</v>
      </c>
      <c r="D42" s="13">
        <v>132.01</v>
      </c>
      <c r="E42" s="14" t="s">
        <v>106</v>
      </c>
      <c r="F42" s="12" t="s">
        <v>107</v>
      </c>
    </row>
    <row r="43" spans="1:6" x14ac:dyDescent="0.25">
      <c r="A43" s="12" t="s">
        <v>108</v>
      </c>
      <c r="B43" s="12" t="s">
        <v>109</v>
      </c>
      <c r="C43" s="12" t="s">
        <v>110</v>
      </c>
      <c r="D43" s="13">
        <v>72.290000000000006</v>
      </c>
      <c r="E43" s="14" t="s">
        <v>111</v>
      </c>
      <c r="F43" s="12" t="s">
        <v>112</v>
      </c>
    </row>
    <row r="44" spans="1:6" x14ac:dyDescent="0.25">
      <c r="A44" s="12" t="s">
        <v>113</v>
      </c>
      <c r="B44" s="12" t="s">
        <v>114</v>
      </c>
      <c r="C44" s="12" t="s">
        <v>115</v>
      </c>
      <c r="D44" s="13">
        <v>65</v>
      </c>
      <c r="E44" s="14" t="s">
        <v>51</v>
      </c>
      <c r="F44" s="12" t="s">
        <v>52</v>
      </c>
    </row>
    <row r="45" spans="1:6" x14ac:dyDescent="0.25">
      <c r="A45" s="12" t="s">
        <v>116</v>
      </c>
      <c r="B45" s="12" t="s">
        <v>117</v>
      </c>
      <c r="C45" s="12" t="s">
        <v>118</v>
      </c>
      <c r="D45" s="13">
        <v>202.8</v>
      </c>
      <c r="E45" s="14" t="s">
        <v>39</v>
      </c>
      <c r="F45" s="12" t="s">
        <v>40</v>
      </c>
    </row>
    <row r="46" spans="1:6" x14ac:dyDescent="0.25">
      <c r="A46" s="12" t="s">
        <v>119</v>
      </c>
      <c r="B46" s="12" t="s">
        <v>120</v>
      </c>
      <c r="C46" s="12" t="s">
        <v>121</v>
      </c>
      <c r="D46" s="13">
        <v>1400.18</v>
      </c>
      <c r="E46" s="14" t="s">
        <v>122</v>
      </c>
      <c r="F46" s="12" t="s">
        <v>123</v>
      </c>
    </row>
    <row r="47" spans="1:6" x14ac:dyDescent="0.25">
      <c r="A47" s="12" t="s">
        <v>124</v>
      </c>
      <c r="B47" s="12" t="s">
        <v>125</v>
      </c>
      <c r="C47" s="12" t="s">
        <v>126</v>
      </c>
      <c r="D47" s="13">
        <v>1593.53</v>
      </c>
      <c r="E47" s="14" t="s">
        <v>16</v>
      </c>
      <c r="F47" s="12" t="s">
        <v>17</v>
      </c>
    </row>
    <row r="48" spans="1:6" x14ac:dyDescent="0.25">
      <c r="A48" s="12" t="s">
        <v>127</v>
      </c>
      <c r="B48" s="12" t="s">
        <v>128</v>
      </c>
      <c r="C48" s="12" t="s">
        <v>129</v>
      </c>
      <c r="D48" s="13">
        <v>1161.01</v>
      </c>
      <c r="E48" s="14" t="s">
        <v>16</v>
      </c>
      <c r="F48" s="12" t="s">
        <v>17</v>
      </c>
    </row>
    <row r="49" spans="1:6" x14ac:dyDescent="0.25">
      <c r="A49" s="12" t="s">
        <v>130</v>
      </c>
      <c r="B49" s="12" t="s">
        <v>131</v>
      </c>
      <c r="C49" s="12" t="s">
        <v>132</v>
      </c>
      <c r="D49" s="13">
        <v>12.03</v>
      </c>
      <c r="E49" s="14" t="s">
        <v>133</v>
      </c>
      <c r="F49" s="12" t="s">
        <v>134</v>
      </c>
    </row>
    <row r="50" spans="1:6" x14ac:dyDescent="0.25">
      <c r="A50" s="12" t="s">
        <v>130</v>
      </c>
      <c r="B50" s="12" t="s">
        <v>131</v>
      </c>
      <c r="C50" s="12" t="s">
        <v>132</v>
      </c>
      <c r="D50" s="13">
        <v>200.54</v>
      </c>
      <c r="E50" s="14" t="s">
        <v>106</v>
      </c>
      <c r="F50" s="12" t="s">
        <v>107</v>
      </c>
    </row>
    <row r="51" spans="1:6" x14ac:dyDescent="0.25">
      <c r="A51" s="12" t="s">
        <v>135</v>
      </c>
      <c r="B51" s="12" t="s">
        <v>136</v>
      </c>
      <c r="C51" s="12" t="s">
        <v>137</v>
      </c>
      <c r="D51" s="13">
        <v>675.24</v>
      </c>
      <c r="E51" s="14" t="s">
        <v>39</v>
      </c>
      <c r="F51" s="12" t="s">
        <v>40</v>
      </c>
    </row>
    <row r="52" spans="1:6" x14ac:dyDescent="0.25">
      <c r="A52" s="12" t="s">
        <v>138</v>
      </c>
      <c r="B52" s="12" t="s">
        <v>139</v>
      </c>
      <c r="C52" s="12" t="s">
        <v>140</v>
      </c>
      <c r="D52" s="13">
        <v>163.55000000000001</v>
      </c>
      <c r="E52" s="14" t="s">
        <v>133</v>
      </c>
      <c r="F52" s="12" t="s">
        <v>134</v>
      </c>
    </row>
    <row r="53" spans="1:6" x14ac:dyDescent="0.25">
      <c r="A53" s="12" t="s">
        <v>141</v>
      </c>
      <c r="B53" s="12" t="s">
        <v>142</v>
      </c>
      <c r="C53" s="12" t="s">
        <v>143</v>
      </c>
      <c r="D53" s="13">
        <v>349.5</v>
      </c>
      <c r="E53" s="14" t="s">
        <v>14</v>
      </c>
      <c r="F53" s="12" t="s">
        <v>15</v>
      </c>
    </row>
    <row r="54" spans="1:6" x14ac:dyDescent="0.25">
      <c r="A54" s="12" t="s">
        <v>141</v>
      </c>
      <c r="B54" s="12" t="s">
        <v>142</v>
      </c>
      <c r="C54" s="12" t="s">
        <v>143</v>
      </c>
      <c r="D54" s="13">
        <v>414.15</v>
      </c>
      <c r="E54" s="14" t="s">
        <v>30</v>
      </c>
      <c r="F54" s="12" t="s">
        <v>31</v>
      </c>
    </row>
    <row r="55" spans="1:6" x14ac:dyDescent="0.25">
      <c r="A55" s="12" t="s">
        <v>144</v>
      </c>
      <c r="B55" s="12" t="s">
        <v>145</v>
      </c>
      <c r="C55" s="12" t="s">
        <v>146</v>
      </c>
      <c r="D55" s="13">
        <v>4238.75</v>
      </c>
      <c r="E55" s="14" t="s">
        <v>133</v>
      </c>
      <c r="F55" s="12" t="s">
        <v>134</v>
      </c>
    </row>
    <row r="56" spans="1:6" x14ac:dyDescent="0.25">
      <c r="A56" s="12" t="s">
        <v>144</v>
      </c>
      <c r="B56" s="12" t="s">
        <v>145</v>
      </c>
      <c r="C56" s="12" t="s">
        <v>146</v>
      </c>
      <c r="D56" s="13">
        <v>1000</v>
      </c>
      <c r="E56" s="14" t="s">
        <v>111</v>
      </c>
      <c r="F56" s="12" t="s">
        <v>112</v>
      </c>
    </row>
    <row r="57" spans="1:6" x14ac:dyDescent="0.25">
      <c r="A57" s="12" t="s">
        <v>147</v>
      </c>
      <c r="B57" s="12" t="s">
        <v>148</v>
      </c>
      <c r="C57" s="12" t="s">
        <v>149</v>
      </c>
      <c r="D57" s="13">
        <v>2500</v>
      </c>
      <c r="E57" s="14" t="s">
        <v>18</v>
      </c>
      <c r="F57" s="12" t="s">
        <v>19</v>
      </c>
    </row>
    <row r="58" spans="1:6" x14ac:dyDescent="0.25">
      <c r="A58" s="12" t="s">
        <v>150</v>
      </c>
      <c r="B58" s="12" t="s">
        <v>151</v>
      </c>
      <c r="C58" s="12" t="s">
        <v>152</v>
      </c>
      <c r="D58" s="13">
        <v>773.86</v>
      </c>
      <c r="E58" s="14" t="s">
        <v>122</v>
      </c>
      <c r="F58" s="12" t="s">
        <v>123</v>
      </c>
    </row>
    <row r="59" spans="1:6" x14ac:dyDescent="0.25">
      <c r="A59" s="12" t="s">
        <v>153</v>
      </c>
      <c r="B59" s="12" t="s">
        <v>154</v>
      </c>
      <c r="C59" s="12" t="s">
        <v>155</v>
      </c>
      <c r="D59" s="13">
        <v>107.2</v>
      </c>
      <c r="E59" s="14" t="s">
        <v>156</v>
      </c>
      <c r="F59" s="12" t="s">
        <v>157</v>
      </c>
    </row>
    <row r="60" spans="1:6" x14ac:dyDescent="0.25">
      <c r="A60" s="12" t="s">
        <v>158</v>
      </c>
      <c r="B60" s="12" t="s">
        <v>159</v>
      </c>
      <c r="C60" s="12" t="s">
        <v>160</v>
      </c>
      <c r="D60" s="13">
        <v>237.58</v>
      </c>
      <c r="E60" s="14" t="s">
        <v>161</v>
      </c>
      <c r="F60" s="12" t="s">
        <v>162</v>
      </c>
    </row>
    <row r="61" spans="1:6" x14ac:dyDescent="0.25">
      <c r="A61" s="12" t="s">
        <v>163</v>
      </c>
      <c r="B61" s="12" t="s">
        <v>164</v>
      </c>
      <c r="C61" s="12" t="s">
        <v>165</v>
      </c>
      <c r="D61" s="13">
        <v>3721.98</v>
      </c>
      <c r="E61" s="14" t="s">
        <v>16</v>
      </c>
      <c r="F61" s="12" t="s">
        <v>17</v>
      </c>
    </row>
    <row r="62" spans="1:6" x14ac:dyDescent="0.25">
      <c r="A62" s="12" t="s">
        <v>166</v>
      </c>
      <c r="B62" s="12" t="s">
        <v>167</v>
      </c>
      <c r="C62" s="12" t="s">
        <v>168</v>
      </c>
      <c r="D62" s="13">
        <v>226</v>
      </c>
      <c r="E62" s="14" t="s">
        <v>169</v>
      </c>
      <c r="F62" s="12" t="s">
        <v>170</v>
      </c>
    </row>
    <row r="63" spans="1:6" x14ac:dyDescent="0.25">
      <c r="A63" s="12" t="s">
        <v>171</v>
      </c>
      <c r="B63" s="12" t="s">
        <v>172</v>
      </c>
      <c r="C63" s="12" t="s">
        <v>173</v>
      </c>
      <c r="D63" s="13">
        <v>44.22</v>
      </c>
      <c r="E63" s="14" t="s">
        <v>16</v>
      </c>
      <c r="F63" s="12" t="s">
        <v>17</v>
      </c>
    </row>
    <row r="64" spans="1:6" x14ac:dyDescent="0.25">
      <c r="A64" s="12" t="s">
        <v>174</v>
      </c>
      <c r="B64" s="20">
        <v>70184909443</v>
      </c>
      <c r="C64" s="12" t="s">
        <v>175</v>
      </c>
      <c r="D64" s="13">
        <v>5.45</v>
      </c>
      <c r="E64" s="14" t="s">
        <v>18</v>
      </c>
      <c r="F64" s="12" t="s">
        <v>19</v>
      </c>
    </row>
    <row r="65" spans="1:7" x14ac:dyDescent="0.25">
      <c r="A65" s="12" t="s">
        <v>176</v>
      </c>
      <c r="B65" s="12" t="s">
        <v>177</v>
      </c>
      <c r="C65" s="12" t="s">
        <v>118</v>
      </c>
      <c r="D65" s="13">
        <v>616.58000000000004</v>
      </c>
      <c r="E65" s="14" t="s">
        <v>178</v>
      </c>
      <c r="F65" s="12" t="s">
        <v>179</v>
      </c>
    </row>
    <row r="66" spans="1:7" x14ac:dyDescent="0.25">
      <c r="A66" s="12" t="s">
        <v>176</v>
      </c>
      <c r="B66" s="12" t="s">
        <v>177</v>
      </c>
      <c r="C66" s="12" t="s">
        <v>118</v>
      </c>
      <c r="D66" s="13">
        <v>148.86000000000001</v>
      </c>
      <c r="E66" s="14" t="s">
        <v>178</v>
      </c>
      <c r="F66" s="12" t="s">
        <v>179</v>
      </c>
    </row>
    <row r="67" spans="1:7" x14ac:dyDescent="0.25">
      <c r="A67" s="12" t="s">
        <v>180</v>
      </c>
      <c r="B67" s="20">
        <v>55488649150</v>
      </c>
      <c r="C67" s="12" t="s">
        <v>181</v>
      </c>
      <c r="D67" s="13">
        <v>220.99</v>
      </c>
      <c r="E67" s="14" t="s">
        <v>35</v>
      </c>
      <c r="F67" s="12" t="s">
        <v>36</v>
      </c>
    </row>
    <row r="68" spans="1:7" x14ac:dyDescent="0.25">
      <c r="A68" s="12" t="s">
        <v>182</v>
      </c>
      <c r="B68" s="12" t="s">
        <v>183</v>
      </c>
      <c r="C68" s="12" t="s">
        <v>184</v>
      </c>
      <c r="D68" s="13">
        <v>75</v>
      </c>
      <c r="E68" s="14" t="s">
        <v>185</v>
      </c>
      <c r="F68" s="12" t="s">
        <v>186</v>
      </c>
    </row>
    <row r="70" spans="1:7" x14ac:dyDescent="0.25">
      <c r="A70" s="15"/>
      <c r="B70" s="15"/>
      <c r="C70" s="17" t="s">
        <v>187</v>
      </c>
      <c r="D70" s="18">
        <v>32922.58</v>
      </c>
      <c r="E70" s="16"/>
      <c r="F70" s="15"/>
    </row>
    <row r="75" spans="1:7" x14ac:dyDescent="0.25">
      <c r="B75" s="19"/>
      <c r="C75" s="23" t="s">
        <v>8</v>
      </c>
      <c r="D75" s="23" t="s">
        <v>188</v>
      </c>
      <c r="E75" s="23" t="s">
        <v>9</v>
      </c>
      <c r="F75" s="21"/>
      <c r="G75" s="19"/>
    </row>
    <row r="76" spans="1:7" x14ac:dyDescent="0.25">
      <c r="B76" s="19"/>
      <c r="C76" s="22">
        <v>54219.07</v>
      </c>
      <c r="D76" s="21" t="s">
        <v>189</v>
      </c>
      <c r="E76" s="21" t="s">
        <v>190</v>
      </c>
      <c r="F76" s="21"/>
      <c r="G76" s="19"/>
    </row>
    <row r="77" spans="1:7" x14ac:dyDescent="0.25">
      <c r="B77" s="19"/>
      <c r="C77" s="22">
        <v>7500.29</v>
      </c>
      <c r="D77" s="21" t="s">
        <v>189</v>
      </c>
      <c r="E77" s="21" t="s">
        <v>191</v>
      </c>
      <c r="F77" s="21"/>
      <c r="G77" s="19"/>
    </row>
    <row r="78" spans="1:7" x14ac:dyDescent="0.25">
      <c r="B78" s="19"/>
      <c r="C78" s="22">
        <v>10183.700000000001</v>
      </c>
      <c r="D78" s="21" t="s">
        <v>189</v>
      </c>
      <c r="E78" s="21" t="s">
        <v>192</v>
      </c>
      <c r="F78" s="21"/>
      <c r="G78" s="19"/>
    </row>
    <row r="79" spans="1:7" x14ac:dyDescent="0.25">
      <c r="B79" s="19"/>
      <c r="C79" s="21">
        <v>779.58</v>
      </c>
      <c r="D79" s="21" t="s">
        <v>189</v>
      </c>
      <c r="E79" s="21" t="s">
        <v>193</v>
      </c>
      <c r="F79" s="21"/>
      <c r="G79" s="19"/>
    </row>
    <row r="80" spans="1:7" s="19" customFormat="1" x14ac:dyDescent="0.25">
      <c r="C80" s="22">
        <v>2949.78</v>
      </c>
      <c r="D80" s="21" t="s">
        <v>189</v>
      </c>
      <c r="E80" s="21" t="s">
        <v>196</v>
      </c>
      <c r="F80" s="21"/>
    </row>
    <row r="81" spans="2:7" x14ac:dyDescent="0.25">
      <c r="C81" s="24">
        <v>9600</v>
      </c>
      <c r="D81" s="21" t="s">
        <v>189</v>
      </c>
      <c r="E81" s="21" t="s">
        <v>195</v>
      </c>
      <c r="F81" s="21"/>
    </row>
    <row r="82" spans="2:7" x14ac:dyDescent="0.25">
      <c r="B82" s="23" t="s">
        <v>187</v>
      </c>
      <c r="C82" s="25">
        <f>SUM(C76:C81)</f>
        <v>85232.42</v>
      </c>
      <c r="D82" s="19"/>
      <c r="E82" s="19"/>
      <c r="F82" s="19"/>
      <c r="G82" s="19"/>
    </row>
    <row r="84" spans="2:7" x14ac:dyDescent="0.25">
      <c r="B84" s="19" t="s">
        <v>194</v>
      </c>
      <c r="C84" s="19"/>
      <c r="D84" s="19"/>
      <c r="E84" s="19"/>
      <c r="F84" s="19"/>
      <c r="G84" s="19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Franulovic</dc:creator>
  <cp:lastModifiedBy>Ivana Franulovic</cp:lastModifiedBy>
  <dcterms:created xsi:type="dcterms:W3CDTF">2024-07-17T08:23:42Z</dcterms:created>
  <dcterms:modified xsi:type="dcterms:W3CDTF">2024-07-17T09:01:20Z</dcterms:modified>
</cp:coreProperties>
</file>